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NM Netlinks Summary\Events\"/>
    </mc:Choice>
  </mc:AlternateContent>
  <xr:revisionPtr revIDLastSave="0" documentId="13_ncr:1_{AABC3E99-F17D-4EBA-80B8-866E0F7E31DC}" xr6:coauthVersionLast="45" xr6:coauthVersionMax="45" xr10:uidLastSave="{00000000-0000-0000-0000-000000000000}"/>
  <bookViews>
    <workbookView xWindow="-96" yWindow="-96" windowWidth="19392" windowHeight="10392" xr2:uid="{809E7EEA-D941-4648-A4D5-C519286EFC1A}"/>
  </bookViews>
  <sheets>
    <sheet name="Lists" sheetId="1" r:id="rId1"/>
  </sheets>
  <definedNames>
    <definedName name="_xlnm.Print_Area" localSheetId="0">Lists!$A$1:$F$47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/>
  <c r="D6" i="1" l="1"/>
  <c r="D5" i="1"/>
  <c r="F33" i="1" l="1"/>
  <c r="J33" i="1"/>
  <c r="I33" i="1"/>
  <c r="E33" i="1"/>
  <c r="D9" i="1"/>
  <c r="D10" i="1"/>
  <c r="D8" i="1"/>
  <c r="D13" i="1" l="1"/>
  <c r="D11" i="1"/>
  <c r="D7" i="1"/>
  <c r="D12" i="1"/>
  <c r="D16" i="1" l="1"/>
</calcChain>
</file>

<file path=xl/sharedStrings.xml><?xml version="1.0" encoding="utf-8"?>
<sst xmlns="http://schemas.openxmlformats.org/spreadsheetml/2006/main" count="1269" uniqueCount="870">
  <si>
    <t>© Sacco Connections LLC</t>
  </si>
  <si>
    <t>www.nmnetlinks.com</t>
  </si>
  <si>
    <t>Date</t>
  </si>
  <si>
    <t xml:space="preserve">Topic </t>
  </si>
  <si>
    <t xml:space="preserve">Host </t>
  </si>
  <si>
    <t>Location</t>
  </si>
  <si>
    <t>City</t>
  </si>
  <si>
    <t>Link</t>
  </si>
  <si>
    <t>Time</t>
  </si>
  <si>
    <t>10:00-11:00 am</t>
  </si>
  <si>
    <t>Day</t>
  </si>
  <si>
    <t>M</t>
  </si>
  <si>
    <t>T</t>
  </si>
  <si>
    <t>https://www.kirtlandfcu.org/events.aspx</t>
  </si>
  <si>
    <t>Table of Contents:</t>
  </si>
  <si>
    <t>Showcase Events:</t>
  </si>
  <si>
    <t>Local Event Calendars:</t>
  </si>
  <si>
    <t>Technology-Related Organizations:</t>
  </si>
  <si>
    <t>W</t>
  </si>
  <si>
    <t>Various</t>
  </si>
  <si>
    <t>Marketing-Related Associations:</t>
  </si>
  <si>
    <t>-  Showcase Events</t>
  </si>
  <si>
    <t>-  Local Event Calendars</t>
  </si>
  <si>
    <t>-  Enterprise Bank &amp; Trust</t>
  </si>
  <si>
    <t>-  Marketing-Related Associations</t>
  </si>
  <si>
    <t>-  Technology-Related Organizations</t>
  </si>
  <si>
    <t>-  Center for Nonprofit Excellence</t>
  </si>
  <si>
    <t>-  SCORE Albuquerque</t>
  </si>
  <si>
    <t>-  UNM Executive &amp; Professional Education Center</t>
  </si>
  <si>
    <t>-  WESST</t>
  </si>
  <si>
    <t>Total</t>
  </si>
  <si>
    <t>Small Business Resources:</t>
  </si>
  <si>
    <t>-  Small Business Resources</t>
  </si>
  <si>
    <t>R</t>
  </si>
  <si>
    <t>https://smpsnewmexico.org/</t>
  </si>
  <si>
    <t>https://gonm.biz/</t>
  </si>
  <si>
    <t>https://www.nmama.org/</t>
  </si>
  <si>
    <t>Speaker(s)</t>
  </si>
  <si>
    <t>https://b2bexponm.com/</t>
  </si>
  <si>
    <t>N/A</t>
  </si>
  <si>
    <t>Online</t>
  </si>
  <si>
    <t>http://www.abqtodo.com/</t>
  </si>
  <si>
    <t>https://www.ahcnm.org/</t>
  </si>
  <si>
    <t>https://www.abqjournal.com/</t>
  </si>
  <si>
    <t>https://abqthemag.com/</t>
  </si>
  <si>
    <t>https://allevents.in/#</t>
  </si>
  <si>
    <t>https://albuquerque.oasisnet.org/</t>
  </si>
  <si>
    <t>https://www.centerfornonprofitexcellence.org/submit-training</t>
  </si>
  <si>
    <t>http://www.exhib-it.com/resources/events/local-event-calendar</t>
  </si>
  <si>
    <t>http://kunm.org/community-calendar</t>
  </si>
  <si>
    <t>https://bizcalendar.org/</t>
  </si>
  <si>
    <t>https://nmtechcouncil.org/</t>
  </si>
  <si>
    <t>https://nmitap.org/</t>
  </si>
  <si>
    <t>https://www.spingo.com/</t>
  </si>
  <si>
    <t>http://ce.unm.edu/</t>
  </si>
  <si>
    <t>http://ce.unm.edu/Osher</t>
  </si>
  <si>
    <t>https://www.visitalbuquerque.org/abq365/events/</t>
  </si>
  <si>
    <t>https://www.yelp.com/events/albuquerque</t>
  </si>
  <si>
    <t>http://alibi.com/events/</t>
  </si>
  <si>
    <t>http://yourpost.com/</t>
  </si>
  <si>
    <t>https://www.enterprisebank.com/</t>
  </si>
  <si>
    <t>-  New Mexico Small Business Development Centers</t>
  </si>
  <si>
    <t>-  New Mexico Networking Links</t>
  </si>
  <si>
    <t>http://www.nmsbdc.org/</t>
  </si>
  <si>
    <t>https://www.nmnetlinks.com/</t>
  </si>
  <si>
    <t>-  CNM Ingenuity</t>
  </si>
  <si>
    <t>https://cnmingenuity.org/</t>
  </si>
  <si>
    <t>https://albuquerque.score.org/</t>
  </si>
  <si>
    <t>-  New Mexico Information Technology Apprenticeship Program</t>
  </si>
  <si>
    <t>-  ABQtodo</t>
  </si>
  <si>
    <t>-  Albuquerque Hispano Chamber of Commerce</t>
  </si>
  <si>
    <t>-  Albuquerque Journal</t>
  </si>
  <si>
    <t xml:space="preserve">-  Albuquerque Oasis (50+) </t>
  </si>
  <si>
    <t>-  Albuquerque the Magazine</t>
  </si>
  <si>
    <t>-  All Events</t>
  </si>
  <si>
    <t>-  KUNM Community Calendar</t>
  </si>
  <si>
    <t>-  New Mexico Business Calendar</t>
  </si>
  <si>
    <t>-  SpinGo</t>
  </si>
  <si>
    <t>-  Toastmasters International</t>
  </si>
  <si>
    <t>-  UNM Continuing Education</t>
  </si>
  <si>
    <t>-  UNM Osher Lifelong Learning Institute (50+)</t>
  </si>
  <si>
    <t>-  Visit Albuquerque</t>
  </si>
  <si>
    <t>-  Weekly Alibi</t>
  </si>
  <si>
    <t>-  Yelp Albuquerque</t>
  </si>
  <si>
    <t>-  Your Post (Flying Star and Satellite Coffee Lobbies)</t>
  </si>
  <si>
    <t>https://www.mgt.unm.edu/epec/</t>
  </si>
  <si>
    <t>https://www.wesst.org/training/</t>
  </si>
  <si>
    <t>-  Deep Dive Coding Bootcamps</t>
  </si>
  <si>
    <t>https://deepdivecoding.com/</t>
  </si>
  <si>
    <t>https://www.facebook.com/DaleCarnegieNewMexico/</t>
  </si>
  <si>
    <t>http://powerofthevoice.com/</t>
  </si>
  <si>
    <t>https://www.facebook.com/businessnetworkingforintroverts/</t>
  </si>
  <si>
    <t>-  Dale Carnegie of New Mexico</t>
  </si>
  <si>
    <t>-  National Speakers Association, New Mexico</t>
  </si>
  <si>
    <t>-  Networking for Introverts (Santa Fe, NM)</t>
  </si>
  <si>
    <t>http://www.district23.org/</t>
  </si>
  <si>
    <t>-  UNM Anderson School of Management</t>
  </si>
  <si>
    <t>https://www.mgt.unm.edu/</t>
  </si>
  <si>
    <t>https://www.1millioncups.com/albuquerque</t>
  </si>
  <si>
    <t>https://www.meetup.com/ABQ-Sales-and-Business-Development-Professionals/</t>
  </si>
  <si>
    <t>http://www.abqpressclub.com/</t>
  </si>
  <si>
    <t>http://www.albuquerquepresswomen.org/wordpress/</t>
  </si>
  <si>
    <t>http://www.aafnm.org/</t>
  </si>
  <si>
    <t>https://newmexico.aiga.org/</t>
  </si>
  <si>
    <t>https://www.asmp.org/newmexico/</t>
  </si>
  <si>
    <t>http://afpnewmexico.afpnet.org/</t>
  </si>
  <si>
    <t>https://www.facebook.com/groups/coffeepluscreatives</t>
  </si>
  <si>
    <t>https://www.impactandcoffee.org/</t>
  </si>
  <si>
    <t>https://www.mpi.org/chapters/new-mexico</t>
  </si>
  <si>
    <t>http://www.nmba.org/</t>
  </si>
  <si>
    <t>http://newmexicopresswomen.org/</t>
  </si>
  <si>
    <t>https://www.nmbookassociation.org/</t>
  </si>
  <si>
    <t>https://www.nmsae.org/</t>
  </si>
  <si>
    <t>https://www.nmwif.com/</t>
  </si>
  <si>
    <t>https://www.nmpress.org/</t>
  </si>
  <si>
    <t>http://ppanm.org/</t>
  </si>
  <si>
    <t>https://nmprsa.org/</t>
  </si>
  <si>
    <t>http://www.nmspj.org/</t>
  </si>
  <si>
    <t>https://www.southwestwriters.com/</t>
  </si>
  <si>
    <t>https://www.facebook.com/tasaporsven</t>
  </si>
  <si>
    <t>http://tedxabq.com/</t>
  </si>
  <si>
    <t>http://www.writergals.com/</t>
  </si>
  <si>
    <t>http://ypabq.org/</t>
  </si>
  <si>
    <t>-  Salesforce Trailblazer, Albuquerque User Group</t>
  </si>
  <si>
    <t>-  WriterGal Network</t>
  </si>
  <si>
    <t>-  Young Professionals of Albuquerque</t>
  </si>
  <si>
    <t>-  1 Million Cups, Albuquerque</t>
  </si>
  <si>
    <t>-  ABQ Sales and Business Development Professionals Meetup</t>
  </si>
  <si>
    <t>-  Albuquerque Press Club</t>
  </si>
  <si>
    <t>-  Albuquerque Press Women</t>
  </si>
  <si>
    <t>-  American Advertising Federation, New Mexico</t>
  </si>
  <si>
    <t>-  TEDxABQ</t>
  </si>
  <si>
    <t>-  Taza Bilingual Entrepreneurs</t>
  </si>
  <si>
    <t xml:space="preserve">-  SouthWest Writers </t>
  </si>
  <si>
    <t>-  Society of Photo Journalists, Rio Grande Chapter</t>
  </si>
  <si>
    <t>-  New Mexico American Marketing Association</t>
  </si>
  <si>
    <t>-  American Society of Media Photographers</t>
  </si>
  <si>
    <t>-  Association of Fundraising Professionals</t>
  </si>
  <si>
    <t>-  Coffee and Creatives</t>
  </si>
  <si>
    <t>-  Impact &amp; Coffee (Nonprofit Sector)</t>
  </si>
  <si>
    <t>-  Meeting Professionals International</t>
  </si>
  <si>
    <t>-  New Mexico Broadcasters Association</t>
  </si>
  <si>
    <t>-  New Mexico Press Women</t>
  </si>
  <si>
    <t>-  New Mexico Society of Association Executives</t>
  </si>
  <si>
    <t>-  New Mexico Book Association</t>
  </si>
  <si>
    <t xml:space="preserve">-  New Mexico Women in Film, TV &amp; Media </t>
  </si>
  <si>
    <t>-  Professional Photographers Association of New Mexico</t>
  </si>
  <si>
    <t>-  Society for Marketing Professional Services (A/E/C Industry)</t>
  </si>
  <si>
    <t>https://www.meetup.com/TEDxNM/</t>
  </si>
  <si>
    <t>https://www.meetup.com/albuquerque-wordpress/</t>
  </si>
  <si>
    <t>https://www.meetup.com/sf-dev/</t>
  </si>
  <si>
    <t>https://www.meetup.com/Marketing-Media-Money/</t>
  </si>
  <si>
    <t>https://www.meetup.com/Friday-at-Ideas-and-Coffee/</t>
  </si>
  <si>
    <t>https://www.meetup.com/abqgames/</t>
  </si>
  <si>
    <t>https://www.meetup.com/Code-for-ABQ/</t>
  </si>
  <si>
    <t>https://www.meetup.com/Rubyists-in-Albuquerque/</t>
  </si>
  <si>
    <t>https://www.meetup.com/Hacker-and-Maker-community-group/</t>
  </si>
  <si>
    <t>https://www.meetup.com/New-Mexico-Android-Developers/</t>
  </si>
  <si>
    <t>https://www.meetup.com/angular-abq/</t>
  </si>
  <si>
    <t>-  TEDx Events Across New Mexico</t>
  </si>
  <si>
    <t>-  Santa Fe Software Developers</t>
  </si>
  <si>
    <t>-  Marketing, Media &amp; Money</t>
  </si>
  <si>
    <t>-  Ideas and Coffee</t>
  </si>
  <si>
    <t>-  Albuquerque Game Developers Guild</t>
  </si>
  <si>
    <t>-  Code For ABQ</t>
  </si>
  <si>
    <t>-  RubiABQ: Rubyists in Albuquerque</t>
  </si>
  <si>
    <t>-  ABQ Makers</t>
  </si>
  <si>
    <t>-  New Mexico Android Developers</t>
  </si>
  <si>
    <t>-  AngularJS By Google</t>
  </si>
  <si>
    <t>-  AIGA New Mexico (association for design)</t>
  </si>
  <si>
    <t>https://www.centerfornonprofitexcellence.org/</t>
  </si>
  <si>
    <t>http://icfnewmexico.org/</t>
  </si>
  <si>
    <t>-  International Coach Federation - New Mexico Chapter</t>
  </si>
  <si>
    <t>-  New Mexico Association for Talent Development</t>
  </si>
  <si>
    <t>https://atdnm.org/</t>
  </si>
  <si>
    <t>-  New Mexico Press Association</t>
  </si>
  <si>
    <t>-  Share New Mexico</t>
  </si>
  <si>
    <t>http://www.sharenm.org/</t>
  </si>
  <si>
    <t>-  New Mexico Public Relations Society of America</t>
  </si>
  <si>
    <t>-  Women in Design</t>
  </si>
  <si>
    <t>http://www.wid-nm.org/</t>
  </si>
  <si>
    <t>-  STC.UNM (Lobo Rainforest)</t>
  </si>
  <si>
    <t>https://stc.unm.edu/</t>
  </si>
  <si>
    <t>-  UNM Executive MBA Program</t>
  </si>
  <si>
    <t>-  UNM Innovation Academy</t>
  </si>
  <si>
    <t xml:space="preserve">https://unminnovationacademy.wixsite.com/unmia </t>
  </si>
  <si>
    <t>https://emba.mgt.unm.edu/</t>
  </si>
  <si>
    <t>-  New Mexico State University Arrowhead Center - Studio G</t>
  </si>
  <si>
    <t>https://arrowheadcenter.nmsu.edu/program/studio-g/</t>
  </si>
  <si>
    <t>-  Hootsuite</t>
  </si>
  <si>
    <t>-  HubSpot</t>
  </si>
  <si>
    <t>-  Kauffman Foundation</t>
  </si>
  <si>
    <t>-  Khan Academy</t>
  </si>
  <si>
    <t>-  Udemy (60,000+ courses)</t>
  </si>
  <si>
    <t>-  Coursera</t>
  </si>
  <si>
    <t>https://hootsuite.com/</t>
  </si>
  <si>
    <t>https://www.coursera.org/</t>
  </si>
  <si>
    <t>https://www.hubspot.com/</t>
  </si>
  <si>
    <t>https://www.kauffman.org/</t>
  </si>
  <si>
    <t>https://www.khanacademy.org/</t>
  </si>
  <si>
    <t>https://www.lynda.com/</t>
  </si>
  <si>
    <t>https://abqlibrary.org/az.php</t>
  </si>
  <si>
    <t>https://www.udemy.com/</t>
  </si>
  <si>
    <t>-  Lynda (13,000+ courses)</t>
  </si>
  <si>
    <t>https://f2fevents.com/event/abq20/</t>
  </si>
  <si>
    <t>http://supply.lanl.gov/sbp/</t>
  </si>
  <si>
    <t>https://www.lanl.gov/business/small-business/index.php</t>
  </si>
  <si>
    <t>https://www.ncmargc.org/</t>
  </si>
  <si>
    <t>http://resources.ncmahq.org/chapters/UNM/default.aspx</t>
  </si>
  <si>
    <t>http://newmexicomep.org/nmmade/</t>
  </si>
  <si>
    <t>http://www.nmptap.org/</t>
  </si>
  <si>
    <t>https://pacanm.org/</t>
  </si>
  <si>
    <t>https://www.sandia.gov/working_with_sandia/index.html</t>
  </si>
  <si>
    <t>http://nmvboc.org/?page_id=811</t>
  </si>
  <si>
    <t>-  Procurement Technical Assistance Program</t>
  </si>
  <si>
    <t>-  Professional Aerospace Contractors Association</t>
  </si>
  <si>
    <t>-  Sandia National Laboratory Procurement Office</t>
  </si>
  <si>
    <t>-  Veteran Procurement Technical Assistance Program</t>
  </si>
  <si>
    <t>-  LANL Small Business Opportunities</t>
  </si>
  <si>
    <t>-  LANL Acquisition Services Management</t>
  </si>
  <si>
    <t>https://www.meetup.com/nmtechscene/</t>
  </si>
  <si>
    <t>http://www.acecnm.org/</t>
  </si>
  <si>
    <t>https://www.aiaa.org/</t>
  </si>
  <si>
    <t>https://www.asme.org/</t>
  </si>
  <si>
    <t>http://abqapics.org/</t>
  </si>
  <si>
    <t>https://www.meetup.com/Design-Corps/</t>
  </si>
  <si>
    <t>http://www.ieee.org/</t>
  </si>
  <si>
    <t>http://nmef.net/</t>
  </si>
  <si>
    <t>https://www.roberthalf.com</t>
  </si>
  <si>
    <t>http://sfbi.net/</t>
  </si>
  <si>
    <t>https://engineering.unm.edu/</t>
  </si>
  <si>
    <t>-  Interface New Mexico</t>
  </si>
  <si>
    <t>-  ABQ Innovation Ecosystem</t>
  </si>
  <si>
    <t>-  American Council of Engineering Companies</t>
  </si>
  <si>
    <t>-  American Institute of Aeronautics and Astronautics</t>
  </si>
  <si>
    <t>-  American Society of Mechanical Engineers</t>
  </si>
  <si>
    <t>-  Association for Operations Management (APICS)</t>
  </si>
  <si>
    <t>-  Design Corps of Santa Fe</t>
  </si>
  <si>
    <t>-  Institute of Electrical and Electronics Engineering (IEEE)</t>
  </si>
  <si>
    <t>-  International Test and Evaluation Association</t>
  </si>
  <si>
    <t>-  New Space | New Mexico</t>
  </si>
  <si>
    <t>-  New Mexico Association of Energy Engineers</t>
  </si>
  <si>
    <t>-  New Mexico Engineering Foundation</t>
  </si>
  <si>
    <t>-  New Mexico Optics Industry Association</t>
  </si>
  <si>
    <t>-  New Mexico Society of Professional Engineers</t>
  </si>
  <si>
    <t>-  Project Management Institute</t>
  </si>
  <si>
    <t>-  Robert Half Tech Jobs (contact Renay Moya)</t>
  </si>
  <si>
    <t>-  Santa Fe Business Incubator</t>
  </si>
  <si>
    <t>-  Society of Manufacturing Engineers</t>
  </si>
  <si>
    <t>-  UNM School of Engineering</t>
  </si>
  <si>
    <t>https://www.nmbio.org/</t>
  </si>
  <si>
    <t>https://www.itea.org/</t>
  </si>
  <si>
    <t>https://www.nmtechworks.com/</t>
  </si>
  <si>
    <t>https://www.nmaee.org/</t>
  </si>
  <si>
    <t>http://www.nmoptics.org/</t>
  </si>
  <si>
    <t>https://www.newspacenm.org/</t>
  </si>
  <si>
    <t>https://www.pmirgc.org/</t>
  </si>
  <si>
    <t>https://www.sme.org/</t>
  </si>
  <si>
    <t>-  New Mexico TechWorks</t>
  </si>
  <si>
    <t>https://www.afrlnewmexico.com/</t>
  </si>
  <si>
    <t>https://www.aises.org/</t>
  </si>
  <si>
    <t>https://www.aiche.org/</t>
  </si>
  <si>
    <t>http://newmexico.apwa.net/</t>
  </si>
  <si>
    <t>http://asq.org/sections/mini-sites/1400</t>
  </si>
  <si>
    <t>https://www.asce.org/</t>
  </si>
  <si>
    <t>https://www.thebiosciencecenter.com/</t>
  </si>
  <si>
    <t>https://www.meetup.com/abq_brain_mind_consciousness_AI/</t>
  </si>
  <si>
    <t>http://www.cvf-nm.org/</t>
  </si>
  <si>
    <t>http://www.deps.org/</t>
  </si>
  <si>
    <t>https://hddd.org/</t>
  </si>
  <si>
    <t>https://albuquerque.ies.org/</t>
  </si>
  <si>
    <t>http://nnm.issa.org/</t>
  </si>
  <si>
    <t>https://www.isaca.org/</t>
  </si>
  <si>
    <t>https://www.infragard.org/</t>
  </si>
  <si>
    <t>https://site.ieee.org/albuquerque/</t>
  </si>
  <si>
    <t>https://site.ieee.org/lannm/</t>
  </si>
  <si>
    <t>https://ethw.org/IEEE_Alamogordo-Holloman_Section_History</t>
  </si>
  <si>
    <t>https://www.ite.org/</t>
  </si>
  <si>
    <t>https://www.incose.org/</t>
  </si>
  <si>
    <t>http://mymaes.org/</t>
  </si>
  <si>
    <t>https://www.mancef.org/</t>
  </si>
  <si>
    <t>http://www.nsbeabq.org/</t>
  </si>
  <si>
    <t>https://www.nmt.edu/</t>
  </si>
  <si>
    <t>http://www.nmiba.com/</t>
  </si>
  <si>
    <t>https://newmexicomep.org/</t>
  </si>
  <si>
    <t>https://www.nmsbaprogram.org/</t>
  </si>
  <si>
    <t>http://nmspe.org/</t>
  </si>
  <si>
    <t>http://www.sblpes.state.nm.us/</t>
  </si>
  <si>
    <t>http://www.qualitynewmexico.org/</t>
  </si>
  <si>
    <t>https://www.rdcnm.org/</t>
  </si>
  <si>
    <t>http://rgtechcenter.com/</t>
  </si>
  <si>
    <t>http://posts.same.org/abq</t>
  </si>
  <si>
    <t>http://oneshpe.shpe.org/wps/portal/region3</t>
  </si>
  <si>
    <t>https://seanm.org/</t>
  </si>
  <si>
    <t>https://innovationacademy.unm.edu/</t>
  </si>
  <si>
    <t>https://sites.google.com/site/nsbeunm/about-nsbe</t>
  </si>
  <si>
    <t>https://witi.com/</t>
  </si>
  <si>
    <t>https://www.meetup.com/Girl-Develop-It-Albuquerque/</t>
  </si>
  <si>
    <t>https://www.meetup.com/AbqPython/</t>
  </si>
  <si>
    <t>https://www.meetup.com/AWS-ABQ/</t>
  </si>
  <si>
    <t>https://www.meetup.com/defcon505/</t>
  </si>
  <si>
    <t>https://www.meetup.com/Deep-Dive-Coding/</t>
  </si>
  <si>
    <t>https://www.meetup.com/New-Mexico-UX-Meetup/</t>
  </si>
  <si>
    <t>https://www.meetup.com/Northern-New-Mexico-Biotech-Meetup/</t>
  </si>
  <si>
    <t>https://www.meetup.com/Santa-Fe-JavaScript-Meetup/</t>
  </si>
  <si>
    <t>https://www.meetup.com/Santa-Fe-Macintosh-User-Group/</t>
  </si>
  <si>
    <t xml:space="preserve">-  AFRL New Mexico </t>
  </si>
  <si>
    <t>-  Albuquerque Girl Develop It</t>
  </si>
  <si>
    <t>-  Albuquerque Python Meetup</t>
  </si>
  <si>
    <t>-  American Indian Science &amp; Engineering Society</t>
  </si>
  <si>
    <t>-  American Institute of Chemical Engineers</t>
  </si>
  <si>
    <t>-  American Public Works Association</t>
  </si>
  <si>
    <t>-  American Society for Quality</t>
  </si>
  <si>
    <t>-  American Society of Civil Engineers</t>
  </si>
  <si>
    <t>-  AWS (Amazon Web Services) New Mexico: Official Events</t>
  </si>
  <si>
    <t>-  Bio Science Center</t>
  </si>
  <si>
    <t>-  Brain, Mind and AI Meetup</t>
  </si>
  <si>
    <t>-  DC505</t>
  </si>
  <si>
    <t>-  Directed Energy Professional Society</t>
  </si>
  <si>
    <t>-  High Desert Discovery District</t>
  </si>
  <si>
    <t>-  IEEE - Alamogordo / Holloman</t>
  </si>
  <si>
    <t>-  IEEE - Albuquerque Section</t>
  </si>
  <si>
    <t>-  Illuminating Engineering Society - Albuquerque Section</t>
  </si>
  <si>
    <t>-  Information System Security Association</t>
  </si>
  <si>
    <t>-  Information Systems Audit and Control Association</t>
  </si>
  <si>
    <t>-  InfraGuard</t>
  </si>
  <si>
    <t>-  Institute of Transportation Engineers</t>
  </si>
  <si>
    <t>-  International Council on Systems Engineering (INCOSE)</t>
  </si>
  <si>
    <t>-  MAES - Latinos in Science and Engineering</t>
  </si>
  <si>
    <t>-  Micro and Nanotechnology Comm Ed Foundation</t>
  </si>
  <si>
    <t>-  New Mexico Biotechnology &amp; Biomedical Association</t>
  </si>
  <si>
    <t>-  New Mexico Institute of Mining and Technology (New Mexico Tech)</t>
  </si>
  <si>
    <t>-  New Mexico International Business Accelerator</t>
  </si>
  <si>
    <t>-  New Mexico Manufacturing Extension Partnership</t>
  </si>
  <si>
    <t>-  New Mexico Small Business Assistance Program</t>
  </si>
  <si>
    <t>-  New Mexico State Board of Registration</t>
  </si>
  <si>
    <t>-  New Mexico UX Meetup</t>
  </si>
  <si>
    <t>-  Northern New Mexico Biotech Meetup</t>
  </si>
  <si>
    <t>-  Quality New Mexico</t>
  </si>
  <si>
    <t>-  Regional Development Corporation</t>
  </si>
  <si>
    <t>-  Rio Grande Tech Center</t>
  </si>
  <si>
    <t>-  Santa Fe JavaScript Meetup</t>
  </si>
  <si>
    <t>-  Santa Fe Macintosh User Group</t>
  </si>
  <si>
    <t>-  Society of American Military Engineers</t>
  </si>
  <si>
    <t>-  Society of Hispanic Professional Engineers</t>
  </si>
  <si>
    <t>-  Structural Engineers Association of New Mexico</t>
  </si>
  <si>
    <t>-  UNM National Society of Black Engineers</t>
  </si>
  <si>
    <t>-  Women In Technology International</t>
  </si>
  <si>
    <t>-  Coronado Ventures Forum</t>
  </si>
  <si>
    <t>-  National Society of Black Engineers Junior Chapter</t>
  </si>
  <si>
    <t>-  IEEE - Los Alamos, Northern New Mexico</t>
  </si>
  <si>
    <t>-  Deep Dive Coding Meetup</t>
  </si>
  <si>
    <t>-  Albuquerque WordPress Meetup</t>
  </si>
  <si>
    <t>https://success.salesforce.com/</t>
  </si>
  <si>
    <t>-  National Contract Management Association - Rio Grande</t>
  </si>
  <si>
    <t>-  National Contract Management Association - UNM</t>
  </si>
  <si>
    <t>-  ABQid</t>
  </si>
  <si>
    <t>https://www.abqid.com/</t>
  </si>
  <si>
    <t>-  Loan Fund</t>
  </si>
  <si>
    <t>https://www.loanfund.org/</t>
  </si>
  <si>
    <t>-  ACCION New Mexico</t>
  </si>
  <si>
    <t>https://us.accion.org/region/az-co-nv-nm-and-tx/</t>
  </si>
  <si>
    <t>-  Albuquerque Economic Development</t>
  </si>
  <si>
    <t>https://www.abq.org/</t>
  </si>
  <si>
    <t>-  Bernalillo County Economic Development Department</t>
  </si>
  <si>
    <t xml:space="preserve">https://www.bernco.gov/default.aspx </t>
  </si>
  <si>
    <t>-  City of Albuquerque Economic Development Department</t>
  </si>
  <si>
    <t>https://www.cabq.gov/economicdevelopment</t>
  </si>
  <si>
    <t>-  CollideABQ</t>
  </si>
  <si>
    <t>https://www.collideabq.com/</t>
  </si>
  <si>
    <t>-  Creative Santa Fe</t>
  </si>
  <si>
    <t>http://creativesantafe.org</t>
  </si>
  <si>
    <t>-  Economic Forum of Albuquerque</t>
  </si>
  <si>
    <t>https://www.econ-forum.com/</t>
  </si>
  <si>
    <t>-  Family Friendly New Mexico</t>
  </si>
  <si>
    <t>https://nmfamilyfriendlybusiness.org/</t>
  </si>
  <si>
    <t>-  Innovate ABQ</t>
  </si>
  <si>
    <t>https://innovateabq.com/</t>
  </si>
  <si>
    <t>-  Keshet Ideas and Innovation Center</t>
  </si>
  <si>
    <t>https://keshetarts.org/ideas-and-innovation/</t>
  </si>
  <si>
    <t>-  Kirtland Partnership Committee</t>
  </si>
  <si>
    <t>https://kpcnm.org/</t>
  </si>
  <si>
    <t>-  National Federation of Independent Business</t>
  </si>
  <si>
    <t>https://www.nfib.com/new-mexico/</t>
  </si>
  <si>
    <t>-  New Mexico Business Coalition</t>
  </si>
  <si>
    <t>https://nmbizcoalition.org/</t>
  </si>
  <si>
    <t>-  New Mexico Economic Development Department</t>
  </si>
  <si>
    <t>-  New Mexico Hospitality Association</t>
  </si>
  <si>
    <t>https://newmexicohospitality.org/</t>
  </si>
  <si>
    <t>-  New Mexico Partnership</t>
  </si>
  <si>
    <t>https://nmpartnership.com/</t>
  </si>
  <si>
    <t>-  New Mexico Restaurant Association</t>
  </si>
  <si>
    <t>http://www.nmrestaurants.org/</t>
  </si>
  <si>
    <t>-  New Mexico Small Business Assistance</t>
  </si>
  <si>
    <t>-  Sandoval Economic Alliance</t>
  </si>
  <si>
    <t>https://sea-nm.com/</t>
  </si>
  <si>
    <t>-  Santa Fe Council on International Relations</t>
  </si>
  <si>
    <t>https://www.sfcir.org/</t>
  </si>
  <si>
    <t xml:space="preserve">-  SBIR/STTR </t>
  </si>
  <si>
    <t>https://www.sbir.gov/about/about-sttr</t>
  </si>
  <si>
    <t>-  South Valley Economic Development Center</t>
  </si>
  <si>
    <t>https://www.svedc.org/</t>
  </si>
  <si>
    <t>https://www.sba.gov/offices/district/nm/albuquerque</t>
  </si>
  <si>
    <t>http://loborainforest.com/</t>
  </si>
  <si>
    <t>-  UNM Small Business Institute</t>
  </si>
  <si>
    <t>https://sbi.mgt.unm.edu/</t>
  </si>
  <si>
    <t>-  U.S. Small Business Administration</t>
  </si>
  <si>
    <t>-  STEPS Albuquerque</t>
  </si>
  <si>
    <t>https://stepsabq.org/</t>
  </si>
  <si>
    <t>-  Rio Grande Community Development Corporation</t>
  </si>
  <si>
    <t>https://www.rgcdc.org/</t>
  </si>
  <si>
    <t>-  Street Food Institute</t>
  </si>
  <si>
    <t>https://streetfoodinstitute.org/</t>
  </si>
  <si>
    <t>-  Facility Managers Association of New Mexico</t>
  </si>
  <si>
    <t>http://www.fmanm.com/</t>
  </si>
  <si>
    <t>-  National Association of Women Business Owners</t>
  </si>
  <si>
    <t xml:space="preserve">https://www.nawbo.org/new-mexico </t>
  </si>
  <si>
    <t>-  Albuquerque Women Make a Difference</t>
  </si>
  <si>
    <t>http://www.abqwomenmakeadifference.com/</t>
  </si>
  <si>
    <t>Exhib-IT! Tradeshow Mktg Specialists</t>
  </si>
  <si>
    <t>-  Invest New Mexico</t>
  </si>
  <si>
    <t>https://www.investnewmexico.us/</t>
  </si>
  <si>
    <t>4:30-6:30 pm</t>
  </si>
  <si>
    <t>http://1sttuesdaysabq.com/</t>
  </si>
  <si>
    <t xml:space="preserve">5:00-7:00 pm </t>
  </si>
  <si>
    <t>https://www.facebook.com/groups/coffeepluscreatives/</t>
  </si>
  <si>
    <t>https://www.facebook.com/ImpactandCoffee/</t>
  </si>
  <si>
    <t>F</t>
  </si>
  <si>
    <t>https://nmvba.org/</t>
  </si>
  <si>
    <t>-  Women Make a Difference</t>
  </si>
  <si>
    <t>http://www.sparksflow.com/</t>
  </si>
  <si>
    <t>https://www.abqwest.org/</t>
  </si>
  <si>
    <t>https://parker.mgt.unm.edu/default.asp?dd=centers</t>
  </si>
  <si>
    <t>-  Parker Center for Family Business</t>
  </si>
  <si>
    <t>-  Greater Edgewood Chamber of Commerce</t>
  </si>
  <si>
    <t>https://edgewoodchambernm.com/</t>
  </si>
  <si>
    <t>-  ABQ West Side Chamber of Commerce</t>
  </si>
  <si>
    <t>-  Toastmasters International (100+ clubs statewide)</t>
  </si>
  <si>
    <t>-  Real Time Idea Screening</t>
  </si>
  <si>
    <t>-  2020 Vision:  Get the Marketing Insights You Need Now</t>
  </si>
  <si>
    <t>-  JM Webinar Series:  Insights for Managers (May 2020)</t>
  </si>
  <si>
    <t>-  Top 3 Ways Your consumer Data Platform (CDP) Can Help Your Business Now</t>
  </si>
  <si>
    <t>-  Facebook and Higher Education Partnerships</t>
  </si>
  <si>
    <t>-  Marketing for Challenging Times</t>
  </si>
  <si>
    <t>-  Customer Engagement and Experience:  Accelerating Your Strategy</t>
  </si>
  <si>
    <t>-  How to Bring Physical Events Into the Digital World</t>
  </si>
  <si>
    <t>-  Creating a Competitive Edge Through Customer Experience</t>
  </si>
  <si>
    <t>-  Using Online Channels to Manage COVID-19 Crisis Communications</t>
  </si>
  <si>
    <t>-  The State of Digital Health in 2020:  Payer and Provider Perspectives</t>
  </si>
  <si>
    <t xml:space="preserve">-  Engaging Digital Experiences Matter More Than Ever.  Here's How to Build Them. </t>
  </si>
  <si>
    <t xml:space="preserve">-  Adobe Customer Experience Preparedness &amp; Response </t>
  </si>
  <si>
    <t>-  Women in Marketing Series</t>
  </si>
  <si>
    <t>-  Live Demo:  Improving Marketing Data for Maximum Campaign Performance</t>
  </si>
  <si>
    <t>-  The Path to Mobile Engagement Value</t>
  </si>
  <si>
    <t>-  Your Strategy Roadmap to Intelligent Personalization</t>
  </si>
  <si>
    <t>-  Email Deliverability:  3 Key Steps to Inbox Victory</t>
  </si>
  <si>
    <t xml:space="preserve">-  Kick Off the New Year With Marketing Fitness Resolutions </t>
  </si>
  <si>
    <t>-  More Than a Trend:  The Future of Word-of-Mouth Marketing</t>
  </si>
  <si>
    <t>-  Digital Predictions:  Recipes for Health Conversions in 2020</t>
  </si>
  <si>
    <t>-  Digital Marketing in a Data Privacy World</t>
  </si>
  <si>
    <t>-  Bringing the Best of InPerson Research - Online</t>
  </si>
  <si>
    <t>-  Secrets for Driving Webinar Registration and Attendance</t>
  </si>
  <si>
    <t xml:space="preserve">-  Demystifying Event Marketing </t>
  </si>
  <si>
    <t xml:space="preserve">-  Indiana University's Marketing Maturity Model </t>
  </si>
  <si>
    <t>-  Chatbots for Customer Engagement:  Why They Fail and Best Practices for Success</t>
  </si>
  <si>
    <t>-  Email Optimization:  The ABC's of A/B Testing</t>
  </si>
  <si>
    <t xml:space="preserve">-  The Path to Personalization:  Learn How to Get Moving Along the Path Quickly </t>
  </si>
  <si>
    <t xml:space="preserve">-  How do Industry Contests Enhance Your Credibility, Revenue, and Your Brand Story? </t>
  </si>
  <si>
    <t>-  A New Age of Direct Mail:  How to Develop Campaigns and Prove Your Impact</t>
  </si>
  <si>
    <t xml:space="preserve">-  REPLAY:  Don't Let Consumer Privacy Regulations Impact Your Marketing ROI </t>
  </si>
  <si>
    <t>-  Best Practices to Convert, Retain, and Grow Your Mobile Users</t>
  </si>
  <si>
    <t xml:space="preserve">-  Greater Together:  From College Student to Professional </t>
  </si>
  <si>
    <t>-  Career Coffee Break Series</t>
  </si>
  <si>
    <t xml:space="preserve">-  Don't Let Consumer Privacy Regulations Impact Your Marketing ROI </t>
  </si>
  <si>
    <t xml:space="preserve">-  5 Plays for Click-Worthy Email Marketing </t>
  </si>
  <si>
    <t>-  Cargill &amp; Marketing Cloud are Accelerating B2B Customer Engagement and Lifetime Value</t>
  </si>
  <si>
    <t>-  What is Special About Marketplace Simulations The Make Them Ideal for Online Classes?</t>
  </si>
  <si>
    <t xml:space="preserve">-  3 Playbooks to Achieve Personalized Offers in Real Time </t>
  </si>
  <si>
    <t xml:space="preserve">-  Creating Content Experiences For the WFH World </t>
  </si>
  <si>
    <t xml:space="preserve">-  Retention is the New Growth:  Learn Demonstrated Techniques That Drive Retention </t>
  </si>
  <si>
    <t>-  Take Your Events Online With Adobe Connect</t>
  </si>
  <si>
    <t>-  5 Marketing Predictions for 2020 and Beyond</t>
  </si>
  <si>
    <t>-  Four Steps to Improve Your Oganization's Reputation and Elevate Patient Experience</t>
  </si>
  <si>
    <t xml:space="preserve">-  The Secrets to Successful B2B Marketing:  Revenue Operations </t>
  </si>
  <si>
    <t xml:space="preserve">-  Leveraging Power of Analytics for Retention Marketing </t>
  </si>
  <si>
    <t>-  How to Know Your Customer in a Data Secure World</t>
  </si>
  <si>
    <t>-  How to Use Webinars to Drive the Buying Cycle</t>
  </si>
  <si>
    <t>-  Webinar Strategy Success:  How to Keep Your Webinar Registrants Coming Back for More</t>
  </si>
  <si>
    <t>-  How Your Organization Can Use AI to Increase Subscriber Engagement Right Now</t>
  </si>
  <si>
    <t>-  All the World's a Brandstage (Or, This Little Piggy Went to Market Research)</t>
  </si>
  <si>
    <t>-  Tap Into Your Marketing Data for Better ROI</t>
  </si>
  <si>
    <t xml:space="preserve">-  The Future of Customer Engagement:  Optimizing Customer Experiences to Improve Retention </t>
  </si>
  <si>
    <t>-  Getting the Most Out of Your Marketing Analytics</t>
  </si>
  <si>
    <t>-  Sales Enablement Myths:  Busted</t>
  </si>
  <si>
    <t>-  Winning the Inbox:  Best Email Marketing Practices for Universities</t>
  </si>
  <si>
    <t xml:space="preserve">-  Using AI Assistants to Engage Buying Groups </t>
  </si>
  <si>
    <t>-  Fresh Insights For Your Social Video Strategy</t>
  </si>
  <si>
    <t xml:space="preserve">-  Top Tips:  Using Email Marketing to Penetrate Target Accounts </t>
  </si>
  <si>
    <t>-  Marketing Analytics 101:  How to Prove and Improve Marketing Impact With Data</t>
  </si>
  <si>
    <t xml:space="preserve">-  Shake it or Map it:  The New Age of Mobile Conversion </t>
  </si>
  <si>
    <t>-  Driving Down the Funnel With Account-Based Marketing</t>
  </si>
  <si>
    <t>-  Fuel Demand &amp; Grow Pipeline:  Why Webinars Are Essential for Every Marketer</t>
  </si>
  <si>
    <t>-  ON24 Webinar Benchmarks Report 2019</t>
  </si>
  <si>
    <t>-  5 Personalization and Testing Strategies to Upgrade Your Customer Experience</t>
  </si>
  <si>
    <t xml:space="preserve">-  How Increasing Reputation Score Can Boost Sales Growth 100% </t>
  </si>
  <si>
    <t xml:space="preserve">-  Demand Gen Trends to Know in 2019 </t>
  </si>
  <si>
    <t>-  Getting Started With Video:  Create Great Videos on Any Budget</t>
  </si>
  <si>
    <t xml:space="preserve">-  Webinar Marketing Predictions for 2019 </t>
  </si>
  <si>
    <t>-  Email Deliverability 101:  4 Tips to Inbox Success</t>
  </si>
  <si>
    <t xml:space="preserve">-  Great Email is an Art and a Science - Best Practices for Email Marketing </t>
  </si>
  <si>
    <t xml:space="preserve">-  Marketo's Secrets to Digital Advertising </t>
  </si>
  <si>
    <t xml:space="preserve">-  Digital Innovation in the Era of Intelligent Patient Communication Featured on Demand </t>
  </si>
  <si>
    <t xml:space="preserve">-  Bridging MarTech and AdTech:  DMP, DSPs and CDP Best Practice for Digital Marketers </t>
  </si>
  <si>
    <t xml:space="preserve">-  Dancing With Robots:  The Future of AI in Marketing </t>
  </si>
  <si>
    <t>-  Applying Data to Fuel Marketing Success</t>
  </si>
  <si>
    <t xml:space="preserve">-  2018 Benchmarks and Creative Ways to Engage in Webcasts and Online Events </t>
  </si>
  <si>
    <t>-  All About Marketing Automation:  What it is and Why it Works</t>
  </si>
  <si>
    <t>-  5 Ways Major Brands Leverage Social Analytics:  Real-World Best Practices from Sports to Sofas</t>
  </si>
  <si>
    <t>-  From Personalization to Individualization:  Three Keys to Unlocking the Power</t>
  </si>
  <si>
    <t>-  Managing and Personalizing a Multi-Channel Experience</t>
  </si>
  <si>
    <t>-  How to Harness Emotion Through Digital Experience</t>
  </si>
  <si>
    <t>-  Unearthing Product Insights:  Customer-Centric Innovation for Brands</t>
  </si>
  <si>
    <t>-  On-Demand Webcast:   How to Make Your Emails 5 Times More Effective</t>
  </si>
  <si>
    <t>-  Personalization 2.0:  Creating Remarkable Customer Experiences</t>
  </si>
  <si>
    <t>-  Featured Replay:  How to Get Running With a Social Video Strategy</t>
  </si>
  <si>
    <t>-  Defining the Practical Side of Virtual Reality and Augmented Reality</t>
  </si>
  <si>
    <t>-  11 Social Media Metrics You Need to Master:  Get More From Your Analytics</t>
  </si>
  <si>
    <t xml:space="preserve">-  Customer Experience is the New Competitive Differentiator </t>
  </si>
  <si>
    <t>-  The Future of OmniChannel Advertising Must be Customer Obsessed</t>
  </si>
  <si>
    <t xml:space="preserve">-  Featured Replay:  The New Role of CDP in Data-Driven Marketing </t>
  </si>
  <si>
    <t>-  How AAA Altered Targeted Marketing and Improved Their Response Rate by 10 Percent</t>
  </si>
  <si>
    <t>-  How to Get Running With a Social Video Strategy</t>
  </si>
  <si>
    <t>-  Use Design Thinking to Put Insights at the Center of Your Innovation Program</t>
  </si>
  <si>
    <t xml:space="preserve">-  The Secret to Google Ads and Facebook ROI:  Inbound Calls </t>
  </si>
  <si>
    <t>-  The New Role of CDP in Data-Driven Marketing</t>
  </si>
  <si>
    <t xml:space="preserve">-  Why Marketers Should Have a Seat at the Crisis Communications Table </t>
  </si>
  <si>
    <t>-  Future Proofing Marketing for 2020</t>
  </si>
  <si>
    <t xml:space="preserve">-  The New Ecommerce Imperative:  Data Led Customer Obsession </t>
  </si>
  <si>
    <t>-  The State of Marketing in 2018:  Where we are and Where We're Going</t>
  </si>
  <si>
    <t>-  How to Win Patients in the Digital Age</t>
  </si>
  <si>
    <t>-  How to Use Journey Mapping to Yield Fresh and Creative Ideas</t>
  </si>
  <si>
    <t xml:space="preserve">-  Featured Replay:  A Holistic Approach to B2B Personalization </t>
  </si>
  <si>
    <t>-  Featured Replay:  Know Your Persona's Entire Buying Experience to Unlock Marketing ROI</t>
  </si>
  <si>
    <t>-  Featured Replay:  Use Content to Drive a Successful Post-Sales Customer Experience</t>
  </si>
  <si>
    <t xml:space="preserve">-  5 Social Analytics Best Practices:  Insights From Industry-Leading Luxury Brands </t>
  </si>
  <si>
    <t>-  Winning Email Strategy for Your Events:  It's a Marathon, Not a Sprint</t>
  </si>
  <si>
    <t>-  Engaging Your Audience with Visual Content:  6 Takeaways From the 2018 Industry Report</t>
  </si>
  <si>
    <t xml:space="preserve">-  Marketing Leaders:  How to Uncover Human Behavior Behind the Mobile Screen </t>
  </si>
  <si>
    <t>-  Use Content to Drive a Successful Post-Sale Customer Experience</t>
  </si>
  <si>
    <t>-  Simple UX Design Principles That Will Drastically Improve Your Marketing Campaigns</t>
  </si>
  <si>
    <t xml:space="preserve">-  The Power of Social Video </t>
  </si>
  <si>
    <t>-  6 Hacks to Optimize Your Email Marketing Campaigns</t>
  </si>
  <si>
    <t>-  Featured Replay:  Level Up in 201 With a Documented Content Strategy!</t>
  </si>
  <si>
    <t xml:space="preserve">-  5 Steps to Revamping Your Video Marketing </t>
  </si>
  <si>
    <t xml:space="preserve">-  A Holistic Approach to B2B Personalization </t>
  </si>
  <si>
    <t>-  Making Marketing Human Again</t>
  </si>
  <si>
    <t xml:space="preserve">-  Influencer Marketing - It's More Than Just Driving Traffic </t>
  </si>
  <si>
    <t>-  Know Your Persona's Entire Buying Experience to Unlock Marketing ROI</t>
  </si>
  <si>
    <t>-  Introduction to Adaptive Content:  The Omnichannel Personalized Content Strategy</t>
  </si>
  <si>
    <t>-  Know Your Customers, They Will Listen:  Conversations That Convert</t>
  </si>
  <si>
    <t>-  Level Up in 2018 With a Documented Content Strategy!</t>
  </si>
  <si>
    <t xml:space="preserve">-  The 3 Keys to Successful Content Marketing </t>
  </si>
  <si>
    <t>-  CMO Guide:  5 Things That are Shaping the Future of MarTech</t>
  </si>
  <si>
    <t>-  Partner to Win:  How to Take an Account-Based Approach</t>
  </si>
  <si>
    <t xml:space="preserve">-  5 Ways to Build Trust and Empower Users With Preference Management </t>
  </si>
  <si>
    <t>-  Financial Services &amp; Marketing Technology:  Providing the Ultimate Customer Experience</t>
  </si>
  <si>
    <t xml:space="preserve">-  Hacking Sales and Marketing Alignment </t>
  </si>
  <si>
    <t xml:space="preserve">-  Discover How T-Mobile Used Social Data to Inform All Parts of Their Business </t>
  </si>
  <si>
    <t>-  Partnering with A.I. for Marketing</t>
  </si>
  <si>
    <t>-  The Evolution of Digital Marketing and the Power of Predictive Analytics</t>
  </si>
  <si>
    <t>-  Transforming Event Attendees into Sales Pipeline Leads in 24 Hours or Less</t>
  </si>
  <si>
    <t>-  New Mexico Made - List of New Mexico Manufacturers</t>
  </si>
  <si>
    <t>-  5 Content Marketing Trends That Will Chapter Financial Services in 2020</t>
  </si>
  <si>
    <t>-  BIMI:  The New Standard to Boost Your Brand &amp; Email Deliverability</t>
  </si>
  <si>
    <t>-  Evolve, React, and Innovate:  Fueling High-Tech Growth</t>
  </si>
  <si>
    <t>-  How Retailers are Transforming the Way They Engage Shoppers</t>
  </si>
  <si>
    <t xml:space="preserve">-  Killer Content:  Creating Content That Actually Drives Engagement and Results </t>
  </si>
  <si>
    <t xml:space="preserve">-  Marketing Trends to Watch for in 2019 </t>
  </si>
  <si>
    <t>-  Maximizing Your Trade Show Strategy</t>
  </si>
  <si>
    <t>-  Spectrum Health Lakeland Case Study:  Crafting a Modern Digital Patient Journey With Sitefinity</t>
  </si>
  <si>
    <t>-  The 5 Ws of Adaptive Content:  Making Content Contextually Appropriate on Any Channel</t>
  </si>
  <si>
    <t>-  Kirtland Federal Credit Union</t>
  </si>
  <si>
    <t>https://www.ama.org/</t>
  </si>
  <si>
    <t>-  New Mexico Technology Council</t>
  </si>
  <si>
    <t>TBD</t>
  </si>
  <si>
    <t>https://www.gofnl.com/</t>
  </si>
  <si>
    <t>-  Activate New Mexico</t>
  </si>
  <si>
    <t>https://activatenm.com/</t>
  </si>
  <si>
    <t>Skills Training Links:</t>
  </si>
  <si>
    <t>-  Skills Training Links</t>
  </si>
  <si>
    <t>12:00-1:00 pm</t>
  </si>
  <si>
    <t>-  Albuquerque Business First</t>
  </si>
  <si>
    <t>https://www.bizjournals.com/albuquerque/</t>
  </si>
  <si>
    <t>-  Santa Fe Innovates Business Accelerator</t>
  </si>
  <si>
    <t>https://santafeinnovates.com/</t>
  </si>
  <si>
    <t>-  Rainforest Innovations</t>
  </si>
  <si>
    <t>-  Taos HIVE</t>
  </si>
  <si>
    <t>https://taoshive.com/</t>
  </si>
  <si>
    <t>-  Taos Entrepreneurial Network</t>
  </si>
  <si>
    <t>http://www.taosten.org/</t>
  </si>
  <si>
    <t>UNM Rainforest Innovations</t>
  </si>
  <si>
    <t>-  Northern New Mexico Small Business Resources</t>
  </si>
  <si>
    <t>https://zenboxmarketing.com/</t>
  </si>
  <si>
    <t>Virtual Mentoring for Entrepreneurs - Web</t>
  </si>
  <si>
    <t>WESST</t>
  </si>
  <si>
    <t>Sat</t>
  </si>
  <si>
    <t xml:space="preserve">12:00-1:00 pm </t>
  </si>
  <si>
    <t>The national headquarters hosts a wide range of marketing webinars including:</t>
  </si>
  <si>
    <t>-  American Marketing Association</t>
  </si>
  <si>
    <t>http://loborainforest.com/events/category/university-center/</t>
  </si>
  <si>
    <t>Vic Berniklau, Certified SCORE Mentor</t>
  </si>
  <si>
    <t>SCORE Albuquerque</t>
  </si>
  <si>
    <t>12:00-1:30 pm</t>
  </si>
  <si>
    <t>First Session</t>
  </si>
  <si>
    <t xml:space="preserve">1:00-8:00 pm </t>
  </si>
  <si>
    <t>B2B EXPO 2021</t>
  </si>
  <si>
    <t>12:00 Noon</t>
  </si>
  <si>
    <t xml:space="preserve">11:30-12:30 pm </t>
  </si>
  <si>
    <t>NM Advertising Federation of New Mexico</t>
  </si>
  <si>
    <t>http://www.aafnm.org/new-events</t>
  </si>
  <si>
    <t>9:00-12:00</t>
  </si>
  <si>
    <t>-  UNM Career and Professional Development Program</t>
  </si>
  <si>
    <t>https://mgtcert.mgt.unm.edu/</t>
  </si>
  <si>
    <t xml:space="preserve">-  UNM Anderson School of Management </t>
  </si>
  <si>
    <t>-  Exhib-IT! Local Event Calendar</t>
  </si>
  <si>
    <t>-  Albuquerque Hispano Chamber of Commerce Community Calendar</t>
  </si>
  <si>
    <t>https://www.ahcnm.org/events.html</t>
  </si>
  <si>
    <t>-  Lynda - Albuquerque City Library provides a free link to Lynda courses</t>
  </si>
  <si>
    <t>Society of Marketing Professional Services</t>
  </si>
  <si>
    <t>https://www.dalecarnegie.com/en</t>
  </si>
  <si>
    <t xml:space="preserve">4:00-5:00 pm </t>
  </si>
  <si>
    <t>Albuquerque Business First</t>
  </si>
  <si>
    <t>Bizwomen Mentoring Monday</t>
  </si>
  <si>
    <t>-  Dale Carnegie New Mexico Training</t>
  </si>
  <si>
    <t>Albuquerque</t>
  </si>
  <si>
    <t>1/1/2021, Stacy Sacco, sasacco@aol.com, 505-489-2311</t>
  </si>
  <si>
    <t>American Marketing Association Webinars:</t>
  </si>
  <si>
    <t>-  First Tuesdays Networking Albuquerque</t>
  </si>
  <si>
    <t>-  Coffee + Creatives</t>
  </si>
  <si>
    <t>-  Impact and Coffee</t>
  </si>
  <si>
    <t>-  New Space New Mexico</t>
  </si>
  <si>
    <t>-  Friday Flow For Entrepreneurs</t>
  </si>
  <si>
    <t>-  Friday Networking Lunch</t>
  </si>
  <si>
    <t>-  New Mexico Veterans Business Associates</t>
  </si>
  <si>
    <t>-  UNM Rainforest Innovations</t>
  </si>
  <si>
    <t>http://innovations.unm.edu/</t>
  </si>
  <si>
    <t>https://unmudl.cnm.edu/</t>
  </si>
  <si>
    <t>-  CNM Personal Skills Workshops (See below)</t>
  </si>
  <si>
    <t>-  Nurse Refresher Program</t>
  </si>
  <si>
    <t>-  Online Course Design and Instruction Series</t>
  </si>
  <si>
    <t>-  Introduction to Teaching and Learning Online</t>
  </si>
  <si>
    <t>-  Photoshop and Adobe Illustrator Series</t>
  </si>
  <si>
    <t xml:space="preserve">-  Beginning Photoshop </t>
  </si>
  <si>
    <t>-  Digital Marketing - Content Strategy and Branding</t>
  </si>
  <si>
    <t>-  Online Curriculum Deisgn and Instruction</t>
  </si>
  <si>
    <t>-  Intelligent Touch-Standardizing Force and Pressure</t>
  </si>
  <si>
    <t>-  Accounting for Non-Financial Managers</t>
  </si>
  <si>
    <t>-  Real Estate License Principles &amp; Practice</t>
  </si>
  <si>
    <t>-  Broker Basics - NM Real Estate Series</t>
  </si>
  <si>
    <t>-  Professional Skills - Creative Problem Solving</t>
  </si>
  <si>
    <t>-  Digital Marketing - Search and Display Advertising</t>
  </si>
  <si>
    <t>-  Assessing the Online Learner</t>
  </si>
  <si>
    <t>-  Etsy For Makers</t>
  </si>
  <si>
    <t>-  Linkeworker Pre-Apprenticeship Program</t>
  </si>
  <si>
    <t>-  Digital Marketing - Email Marketing</t>
  </si>
  <si>
    <t>-  Instructional Resources for Teaching Online</t>
  </si>
  <si>
    <t>-  Advanced Photoshop</t>
  </si>
  <si>
    <t>-  Communication &amp; Engagement in Online Learning</t>
  </si>
  <si>
    <t xml:space="preserve">-  Financial Coach Training </t>
  </si>
  <si>
    <t>-  University Design:  Elements of Accessibility</t>
  </si>
  <si>
    <t>-  Professional Skills - Resilience</t>
  </si>
  <si>
    <t>-  IT Professional - LPI Linux Essentials</t>
  </si>
  <si>
    <t>-  IT Professional - CompTIA A+ Certification Training</t>
  </si>
  <si>
    <t>-  Class A Commercial Driver's License</t>
  </si>
  <si>
    <t>-  Deep Dive - User Experience/User Interface</t>
  </si>
  <si>
    <t>-  IT Professional - CompTIA Network+</t>
  </si>
  <si>
    <t>-  Leadership Academy - Conflict Resolution</t>
  </si>
  <si>
    <t>-  IT Professional - CompTIA Security+</t>
  </si>
  <si>
    <t>-  Professional Skills - Intercultural Fluency</t>
  </si>
  <si>
    <t>-  Leadership Academy - Building Effective Teams</t>
  </si>
  <si>
    <t xml:space="preserve">-  Leadership Academy - Leading the Future of Work </t>
  </si>
  <si>
    <t>-  Leadership Academy - Data Science for Leaders</t>
  </si>
  <si>
    <t xml:space="preserve">-  Leadership Academy - Creating a Culture of Inclusion </t>
  </si>
  <si>
    <t xml:space="preserve">-  Leadership Academy - Employee Engagement </t>
  </si>
  <si>
    <t>-  Professional Skills - Oral Communication</t>
  </si>
  <si>
    <t>-  Adobe Illustrator</t>
  </si>
  <si>
    <t>-  Certified Ethical Hacker</t>
  </si>
  <si>
    <t>-  Professional Skills - Empathy</t>
  </si>
  <si>
    <t xml:space="preserve">-  Digital Marketing - Sociial Media Marketing </t>
  </si>
  <si>
    <t>-  Leadership Academy - Service Based Leadership</t>
  </si>
  <si>
    <t>-  Professional Skills - Collaboration</t>
  </si>
  <si>
    <t xml:space="preserve">-  Professional Skills Series </t>
  </si>
  <si>
    <t>-  Leadership Academy - Decision Making</t>
  </si>
  <si>
    <t>-  Project Management - Applications</t>
  </si>
  <si>
    <t>-  Project Management - Budget and Resources</t>
  </si>
  <si>
    <t>-  Project Management - Fundamentals</t>
  </si>
  <si>
    <t>-  Supervisor Academy - Coach Positively</t>
  </si>
  <si>
    <t>-  Supervisor Academy - Develop Your Leadership Brand</t>
  </si>
  <si>
    <t>-  Supervisor Academy - Host Difficult Conversations</t>
  </si>
  <si>
    <t>-  Supervisor Academy - Improve Emotional Intelligence</t>
  </si>
  <si>
    <t>-  Supervisor Academy - Learn Employment Law Basics</t>
  </si>
  <si>
    <t>-  Supervisor Academy - Set Your Goals</t>
  </si>
  <si>
    <t xml:space="preserve">-  Supervisor Academy - Use Effective Communication </t>
  </si>
  <si>
    <t>-  Supervisor Academy - Use Tools for Efficiency</t>
  </si>
  <si>
    <t>-  New Mexico Real Estate - Law for Licensure Series</t>
  </si>
  <si>
    <t>-  New Mexico Real Estate - Prelicensure Series</t>
  </si>
  <si>
    <t>-  Deep Dive - Data Science</t>
  </si>
  <si>
    <t xml:space="preserve">-  Deep Dive - Digital Media </t>
  </si>
  <si>
    <t xml:space="preserve">-  Deep Dive - Fullstack Web Development </t>
  </si>
  <si>
    <t>-  Deep Dive - Internet of Things</t>
  </si>
  <si>
    <t>-  Deep Dive - Java + Android</t>
  </si>
  <si>
    <t>-  Data Science: For Business Leaders</t>
  </si>
  <si>
    <t>-  Data Science: Natural Language Processing</t>
  </si>
  <si>
    <t>-  Activate NM - Accelerator for Tech Startups</t>
  </si>
  <si>
    <t xml:space="preserve">-  Improve Your Sales, Branding and Presentations (offered in conjunction with Virtana) </t>
  </si>
  <si>
    <t>http://loborainforest.com/nmrainforest/videos/</t>
  </si>
  <si>
    <t>Complete 7 recorded webinars and their associated quizzes from the following list of topics to earn an Entrepreneurial Capabilities Certificate.</t>
  </si>
  <si>
    <t xml:space="preserve">For more information:  contact Cecelia Pacheco, Economic Development &amp; Project Specialist, Rainforest Innovations, cpacheco@innovations.unm.edu, 505-272-2548. </t>
  </si>
  <si>
    <t xml:space="preserve">Getting Started: </t>
  </si>
  <si>
    <t xml:space="preserve">Networking and Pitching Your Idea: </t>
  </si>
  <si>
    <t>Customer Discovery &amp; Product Development:</t>
  </si>
  <si>
    <t>- Sustainable Business Practices to Achieve Business Longevity</t>
  </si>
  <si>
    <t xml:space="preserve">eCommerce: </t>
  </si>
  <si>
    <t xml:space="preserve">Financing: </t>
  </si>
  <si>
    <t xml:space="preserve">Intellectual Property: </t>
  </si>
  <si>
    <t xml:space="preserve">COVID-19 Resources: </t>
  </si>
  <si>
    <t>-  Business Idea Generation</t>
  </si>
  <si>
    <t>-  How to Start and File an LLC</t>
  </si>
  <si>
    <t xml:space="preserve">-  Pathways to Success – Small Business Ownership </t>
  </si>
  <si>
    <t>-  Taxes and Business Startups</t>
  </si>
  <si>
    <t>-  How to Network Virtually</t>
  </si>
  <si>
    <t xml:space="preserve">-  How to Write, Practice and Record Your Pitch </t>
  </si>
  <si>
    <t xml:space="preserve">-  Networking and Business Development </t>
  </si>
  <si>
    <t>-  Pitching and Presenting Your Idea!</t>
  </si>
  <si>
    <t>-  Strategic Networking:  Maximizing your Connections to Grow Your New Business</t>
  </si>
  <si>
    <t xml:space="preserve">-  Virtual Boot Camp #1 – The Pitch </t>
  </si>
  <si>
    <t xml:space="preserve">-  Virtual Boot Camp #2 – Pitch Deck Magic! </t>
  </si>
  <si>
    <t>-  Business Model Canvas</t>
  </si>
  <si>
    <t>-  Carrying Out Customer Discovery in a Virtual World</t>
  </si>
  <si>
    <t xml:space="preserve">-  Collaborative Problem Solving Through Design Thinking </t>
  </si>
  <si>
    <t>-  Go-to Market Strategies for Entrepreneurs</t>
  </si>
  <si>
    <t>-  Market Analysis</t>
  </si>
  <si>
    <t xml:space="preserve">-  Strategies for Designing, Creating, or Renovating Your Business Model </t>
  </si>
  <si>
    <t>-  Success by Design: The First 5 Steps to Launching a Successful Business</t>
  </si>
  <si>
    <t xml:space="preserve">-  Virtual Start-up Boot Camp #1 – What? So What? Therefore! </t>
  </si>
  <si>
    <t xml:space="preserve">-  Sustainable eCommerce Business for Students </t>
  </si>
  <si>
    <t xml:space="preserve">-  Drinking Beer at the Bar – Finding Deal Flow </t>
  </si>
  <si>
    <t>-  Intellectual Property 101</t>
  </si>
  <si>
    <t xml:space="preserve">-  Selling Without a Store </t>
  </si>
  <si>
    <t>-  COVID-19 Business Relief Provisions</t>
  </si>
  <si>
    <t xml:space="preserve">  Tapping into Native Business Resilience Moving Forward</t>
  </si>
  <si>
    <t>-  UNM Rainforest Innovation Certificates</t>
  </si>
  <si>
    <t>UNM Rainforest Innovations Entrepreneurial Training Seminars &amp; Certificate Program:</t>
  </si>
  <si>
    <t xml:space="preserve">https://mgtcert.mgt.unm.edu/upcoming-programs.asp </t>
  </si>
  <si>
    <t>Spring 2021 Programs</t>
  </si>
  <si>
    <t>-  Leading Virtual Teams</t>
  </si>
  <si>
    <t>-  Practical Project Management</t>
  </si>
  <si>
    <t>-  SHRM Exam Preparation</t>
  </si>
  <si>
    <t>-  Essentials for Managers</t>
  </si>
  <si>
    <t xml:space="preserve">-  Mediation Certification </t>
  </si>
  <si>
    <t>-  Leading Inclusivity:  Unconscious Bias in the Workplace</t>
  </si>
  <si>
    <t>1/19/21-3/12/21</t>
  </si>
  <si>
    <t xml:space="preserve">Transitioning Your Business Online </t>
  </si>
  <si>
    <t xml:space="preserve">Bill Szaroletta, P.E. </t>
  </si>
  <si>
    <t>UNM Rainforest Innovations &amp; Innovation Academy</t>
  </si>
  <si>
    <t>1/14/21-2/18/21</t>
  </si>
  <si>
    <t xml:space="preserve">Digital Media Marketing </t>
  </si>
  <si>
    <t>Business Model Canvas</t>
  </si>
  <si>
    <t>Getting Your First Federal Contract</t>
  </si>
  <si>
    <t>2/2/21-3/30/21</t>
  </si>
  <si>
    <t>12:00-2:00 pm</t>
  </si>
  <si>
    <t xml:space="preserve">Power Tools for Your Business </t>
  </si>
  <si>
    <t xml:space="preserve">Principles of Social Media Marketing </t>
  </si>
  <si>
    <t>Stacy Sacco, Interim Director, UNM Small Business Institute</t>
  </si>
  <si>
    <t>5 Trends that will Shape Post-Pandemic Marketing</t>
  </si>
  <si>
    <t>John Bell, Nextnow Digital</t>
  </si>
  <si>
    <t>6:30-8:30 pm</t>
  </si>
  <si>
    <t>American Advertising Awards 2021 VIRTUAL!</t>
  </si>
  <si>
    <t>9:00-12:00 pm</t>
  </si>
  <si>
    <t>w</t>
  </si>
  <si>
    <t>SMPS Member Appreciation Mixer</t>
  </si>
  <si>
    <t>Virtual Mixer with SMPS Arizona</t>
  </si>
  <si>
    <t>The New Volunteer Manager's Toolkit</t>
  </si>
  <si>
    <t>VolunteerMatch</t>
  </si>
  <si>
    <t>Social Media and Volunteer Engagement</t>
  </si>
  <si>
    <t>https://learn.volunteermatch.org/</t>
  </si>
  <si>
    <t xml:space="preserve">12:00-1:30 pm </t>
  </si>
  <si>
    <t xml:space="preserve">First Sesssion </t>
  </si>
  <si>
    <t>Vic Berniklau and Pete Mikelson, Certified SCORE Mentors</t>
  </si>
  <si>
    <t>Ask the Expert: Q&amp;A on Business Startups</t>
  </si>
  <si>
    <t>Ask the Expert: Q&amp;A on Marketing</t>
  </si>
  <si>
    <t>DJ Heckes and Diane Villegas, Certified SCORE Mentors</t>
  </si>
  <si>
    <t>ABCs of  Starting &amp; Growing Your Business</t>
  </si>
  <si>
    <t>Certified SCORE Mentor</t>
  </si>
  <si>
    <t xml:space="preserve"> Stephanie Skaggs, Certified SCORE Mentors</t>
  </si>
  <si>
    <t>Ask the Expert:  Q&amp;A on Busienss Funding</t>
  </si>
  <si>
    <t>Wells Fargo Economist</t>
  </si>
  <si>
    <t>Economic Outlook 2021 Virtual Event</t>
  </si>
  <si>
    <t>10:00-11:30 am</t>
  </si>
  <si>
    <t>The Future of Cities</t>
  </si>
  <si>
    <t>Richard Florida, renowned urbanists and thought leader</t>
  </si>
  <si>
    <t>9:00-11:00 am</t>
  </si>
  <si>
    <t>TBA</t>
  </si>
  <si>
    <t>CNM Workshop Topics:</t>
  </si>
  <si>
    <t xml:space="preserve">-  CNM Workshop Topics </t>
  </si>
  <si>
    <t>-  UNM CPD Programs</t>
  </si>
  <si>
    <t>-  American Marketting Association Webinars</t>
  </si>
  <si>
    <t>-  The Future of Advertising is Here:  Creative Insights For a Digital World</t>
  </si>
  <si>
    <t>-  The Open Marketing Cloud:  A No BS Demo of Mautic's Marketing Automation Platform</t>
  </si>
  <si>
    <t>-  Predicting Success:  Ad and Creative Testing Powered by Research Automation</t>
  </si>
  <si>
    <t>-  "New Normal"? In Retail:  Changing Online Consumer Behavior and Engagement Strategies</t>
  </si>
  <si>
    <t xml:space="preserve">-  Marketing Masterclass:  How USAA Uses Insight and Analytics to Understand Digital Behavior </t>
  </si>
  <si>
    <t>-  Get More From Your Customer Data With Open Marketing Cloud</t>
  </si>
  <si>
    <t>-  Enabling Healthcare Organizational Efficiencies - Unleash the Power of Digital Documents</t>
  </si>
  <si>
    <t xml:space="preserve">-  A Winning Demand Generation Strategy:  Tactics to Optimize the Funnel </t>
  </si>
  <si>
    <t xml:space="preserve">-  4 Steps From Review to Revenue:  Managing Online Reputation to Drive New Business </t>
  </si>
  <si>
    <t>UNM Career &amp; Professional Development (CPD) Programs:</t>
  </si>
  <si>
    <t>Women of Influence</t>
  </si>
  <si>
    <t>Sandia Resort</t>
  </si>
  <si>
    <t>Diverse Business Leaders Awardds</t>
  </si>
  <si>
    <t>40 Under Forty Anniversary Awards</t>
  </si>
  <si>
    <t>2001 Fall Women's Summit</t>
  </si>
  <si>
    <t>Upcoming Events 2021-01-01</t>
  </si>
  <si>
    <t>https://www.enterprisebank.com/eu</t>
  </si>
  <si>
    <t>-  10 Ratios Business Owners Should Know</t>
  </si>
  <si>
    <t>-  Six Steps to Avoid Cybersecurity Threats</t>
  </si>
  <si>
    <t>-  Data-Driven Marketing and Sales in an Unpredictable Economy</t>
  </si>
  <si>
    <t>-  Grow Your Business Through Facebook® and Instagram™  Ads</t>
  </si>
  <si>
    <t>-  An Employer's Roadmap to Managing a Remote Workforce</t>
  </si>
  <si>
    <t>-  Your Guide to the first 90 Days in a New Role</t>
  </si>
  <si>
    <t>Enterprise Bank offers 50+ compliimentary webniars,  to help advance both your career and your business, including:</t>
  </si>
  <si>
    <t>-  Fraud:  The Monster Under the Bed</t>
  </si>
  <si>
    <t>-  The Leader of You</t>
  </si>
  <si>
    <t>-  Overcome Sales Call Reluctance</t>
  </si>
  <si>
    <t>-  Using Data to Make Smarter Decisions</t>
  </si>
  <si>
    <t>-  The Impact of COVID-19 on Business Evaluation</t>
  </si>
  <si>
    <t>-  Becoming Digital with Your Growing Business</t>
  </si>
  <si>
    <t>-  Cracking the Cash Flow Code</t>
  </si>
  <si>
    <t>-  Creating  Extraordinary Learning Experiences</t>
  </si>
  <si>
    <t>-  Sales Professionals: Are They Born or Made?</t>
  </si>
  <si>
    <t>-  When You Can't Shake Hands: Building Donor Relationships from a Distance</t>
  </si>
  <si>
    <t>-  The Disruption Cycle: What it is, Why it Matter and What you Need to Know About it</t>
  </si>
  <si>
    <t>-  Beyond the Paycheck Protection Program (PPP): Tax Considerations During COVID-19</t>
  </si>
  <si>
    <t>-  Every Company is a Tech Compay: How to Hire in the Digital Age</t>
  </si>
  <si>
    <t xml:space="preserve">-  The Authentic Leader: An Intro to Daring Leadership </t>
  </si>
  <si>
    <t>-  From Strategy to Technology: How to Build Your Revenue Engine</t>
  </si>
  <si>
    <t>-  Productivity: How to Keep your Business Moving in a Virtual World.</t>
  </si>
  <si>
    <t>-  The Secret to Driving Change Successfully</t>
  </si>
  <si>
    <t xml:space="preserve">-  Selling Virtually When Face-to Face Isn't an Option </t>
  </si>
  <si>
    <t>-  Start Business Before you Start Business</t>
  </si>
  <si>
    <t>-  Presentation Skills New Leaders Need (But No One Talks About)</t>
  </si>
  <si>
    <t xml:space="preserve">-  Franchise 101:  The Basics of Franchise Ownership </t>
  </si>
  <si>
    <t xml:space="preserve">-  The Art of Networking </t>
  </si>
  <si>
    <t>-  Design and Creativitiy: Tools for Your Business</t>
  </si>
  <si>
    <t>-  Legal Implications of COVID-19 on Business</t>
  </si>
  <si>
    <t xml:space="preserve">-  Scaling Your Business Via Innovation </t>
  </si>
  <si>
    <t>-  Is Retirement a Dirty Word?  How Business Owners Can Let Go and Retire Happlily</t>
  </si>
  <si>
    <t>-  SEO 201: Just Beyond Beginner</t>
  </si>
  <si>
    <t>-  Developing a Business Plan</t>
  </si>
  <si>
    <t xml:space="preserve">-  LinkedIn™ Deep Dive: Growing Your Business Through Effective Networking </t>
  </si>
  <si>
    <t xml:space="preserve">-  Path to Profitability </t>
  </si>
  <si>
    <t>-  The Pitch is Dead: Long Live the Pitch</t>
  </si>
  <si>
    <t>-  Ripped from the Headlines: Fraudd in the COVID-19 Era</t>
  </si>
  <si>
    <t>-  How to Develop a Dynamic Cash Flow Forecast</t>
  </si>
  <si>
    <t>-  The Emotionally Resilient Leader</t>
  </si>
  <si>
    <t>-  Why Your Marketing Isn't Working (And How to Fix it)</t>
  </si>
  <si>
    <t xml:space="preserve">-  Leading with Success in the Remote World </t>
  </si>
  <si>
    <t>-  Talent Organization: How Mature is Your O567:582rganization?</t>
  </si>
  <si>
    <t>Enterprise University Webinars</t>
  </si>
  <si>
    <t>-  Enterprise University Webinars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</si>
</sst>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u val="singleAccounting"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u/>
      <sz val="10"/>
      <color indexed="12"/>
      <name val="Arial Narrow"/>
      <family val="2"/>
    </font>
    <font>
      <u/>
      <sz val="10"/>
      <color rgb="FF000000"/>
      <name val="Arial Narrow"/>
      <family val="2"/>
    </font>
    <font>
      <sz val="10"/>
      <color rgb="FF000000"/>
      <name val="Arial Narrow"/>
      <family val="2"/>
    </font>
    <font>
      <u/>
      <sz val="8"/>
      <color theme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wrapText="1"/>
    </xf>
    <xf numFmtId="43" fontId="3" fillId="0" borderId="1" xfId="1" applyFont="1" applyBorder="1" applyAlignment="1"/>
    <xf numFmtId="43" fontId="3" fillId="0" borderId="1" xfId="2" applyNumberFormat="1" applyFont="1" applyBorder="1" applyAlignment="1" applyProtection="1">
      <alignment horizontal="left"/>
    </xf>
    <xf numFmtId="43" fontId="4" fillId="0" borderId="0" xfId="1" applyFont="1"/>
    <xf numFmtId="0" fontId="4" fillId="0" borderId="0" xfId="0" applyFont="1"/>
    <xf numFmtId="0" fontId="5" fillId="0" borderId="0" xfId="0" applyFont="1"/>
    <xf numFmtId="43" fontId="5" fillId="0" borderId="0" xfId="1" applyFont="1"/>
    <xf numFmtId="0" fontId="5" fillId="0" borderId="0" xfId="0" applyFont="1" applyAlignment="1">
      <alignment horizontal="right"/>
    </xf>
    <xf numFmtId="43" fontId="5" fillId="0" borderId="0" xfId="1" quotePrefix="1" applyFont="1"/>
    <xf numFmtId="0" fontId="5" fillId="0" borderId="0" xfId="0" quotePrefix="1" applyFont="1"/>
    <xf numFmtId="0" fontId="3" fillId="0" borderId="0" xfId="2" applyFont="1" applyAlignment="1">
      <alignment horizontal="right"/>
    </xf>
    <xf numFmtId="164" fontId="5" fillId="0" borderId="0" xfId="1" applyNumberFormat="1" applyFont="1"/>
    <xf numFmtId="43" fontId="5" fillId="0" borderId="0" xfId="1" quotePrefix="1" applyFont="1" applyBorder="1"/>
    <xf numFmtId="0" fontId="6" fillId="0" borderId="0" xfId="0" applyFont="1" applyBorder="1"/>
    <xf numFmtId="164" fontId="5" fillId="0" borderId="0" xfId="1" applyNumberFormat="1" applyFont="1" applyBorder="1"/>
    <xf numFmtId="43" fontId="5" fillId="0" borderId="0" xfId="1" applyFont="1" applyBorder="1"/>
    <xf numFmtId="0" fontId="5" fillId="0" borderId="0" xfId="0" applyFont="1" applyBorder="1"/>
    <xf numFmtId="164" fontId="6" fillId="0" borderId="0" xfId="1" applyNumberFormat="1" applyFont="1" applyBorder="1"/>
    <xf numFmtId="43" fontId="7" fillId="0" borderId="0" xfId="1" quotePrefix="1" applyFont="1"/>
    <xf numFmtId="0" fontId="7" fillId="0" borderId="0" xfId="0" applyFont="1"/>
    <xf numFmtId="164" fontId="7" fillId="0" borderId="0" xfId="1" applyNumberFormat="1" applyFont="1"/>
    <xf numFmtId="43" fontId="7" fillId="0" borderId="1" xfId="1" applyFont="1" applyBorder="1"/>
    <xf numFmtId="0" fontId="7" fillId="0" borderId="1" xfId="0" applyFont="1" applyBorder="1"/>
    <xf numFmtId="43" fontId="7" fillId="0" borderId="1" xfId="1" applyFont="1" applyBorder="1" applyAlignment="1">
      <alignment horizontal="left"/>
    </xf>
    <xf numFmtId="0" fontId="5" fillId="0" borderId="1" xfId="0" applyFont="1" applyBorder="1"/>
    <xf numFmtId="43" fontId="5" fillId="0" borderId="1" xfId="1" applyFont="1" applyBorder="1"/>
    <xf numFmtId="14" fontId="5" fillId="0" borderId="1" xfId="1" applyNumberFormat="1" applyFont="1" applyBorder="1" applyAlignment="1">
      <alignment horizontal="left"/>
    </xf>
    <xf numFmtId="20" fontId="5" fillId="0" borderId="1" xfId="0" quotePrefix="1" applyNumberFormat="1" applyFont="1" applyBorder="1"/>
    <xf numFmtId="14" fontId="5" fillId="0" borderId="1" xfId="1" quotePrefix="1" applyNumberFormat="1" applyFont="1" applyBorder="1" applyAlignment="1">
      <alignment horizontal="left"/>
    </xf>
    <xf numFmtId="0" fontId="5" fillId="0" borderId="1" xfId="0" quotePrefix="1" applyFont="1" applyBorder="1"/>
    <xf numFmtId="43" fontId="5" fillId="0" borderId="1" xfId="1" applyFont="1" applyBorder="1" applyAlignment="1">
      <alignment horizontal="left"/>
    </xf>
    <xf numFmtId="43" fontId="5" fillId="0" borderId="1" xfId="1" quotePrefix="1" applyFont="1" applyBorder="1" applyAlignment="1">
      <alignment horizontal="left"/>
    </xf>
    <xf numFmtId="43" fontId="3" fillId="0" borderId="1" xfId="1" applyFont="1" applyBorder="1"/>
    <xf numFmtId="43" fontId="7" fillId="0" borderId="1" xfId="1" applyFont="1" applyFill="1" applyBorder="1"/>
    <xf numFmtId="43" fontId="5" fillId="0" borderId="1" xfId="1" quotePrefix="1" applyFont="1" applyBorder="1"/>
    <xf numFmtId="43" fontId="5" fillId="0" borderId="1" xfId="1" quotePrefix="1" applyFont="1" applyFill="1" applyBorder="1"/>
    <xf numFmtId="43" fontId="8" fillId="2" borderId="1" xfId="1" quotePrefix="1" applyFont="1" applyFill="1" applyBorder="1"/>
    <xf numFmtId="43" fontId="5" fillId="0" borderId="1" xfId="1" applyFont="1" applyBorder="1" applyAlignment="1"/>
    <xf numFmtId="43" fontId="8" fillId="0" borderId="1" xfId="1" quotePrefix="1" applyFont="1" applyBorder="1"/>
    <xf numFmtId="43" fontId="9" fillId="0" borderId="1" xfId="1" quotePrefix="1" applyFont="1" applyBorder="1"/>
    <xf numFmtId="43" fontId="3" fillId="0" borderId="1" xfId="1" applyFont="1" applyBorder="1" applyAlignment="1" applyProtection="1"/>
    <xf numFmtId="43" fontId="8" fillId="0" borderId="1" xfId="1" quotePrefix="1" applyFont="1" applyBorder="1" applyAlignment="1">
      <alignment vertical="top"/>
    </xf>
    <xf numFmtId="0" fontId="5" fillId="0" borderId="1" xfId="0" applyFont="1" applyBorder="1" applyAlignment="1"/>
    <xf numFmtId="43" fontId="3" fillId="0" borderId="1" xfId="1" applyFont="1" applyBorder="1" applyAlignment="1" applyProtection="1">
      <alignment vertical="top"/>
    </xf>
    <xf numFmtId="43" fontId="3" fillId="2" borderId="1" xfId="1" applyFont="1" applyFill="1" applyBorder="1" applyAlignment="1" applyProtection="1"/>
    <xf numFmtId="43" fontId="3" fillId="2" borderId="1" xfId="1" applyFont="1" applyFill="1" applyBorder="1" applyAlignment="1" applyProtection="1">
      <alignment horizontal="left"/>
    </xf>
    <xf numFmtId="43" fontId="10" fillId="2" borderId="1" xfId="1" quotePrefix="1" applyFont="1" applyFill="1" applyBorder="1"/>
    <xf numFmtId="43" fontId="3" fillId="2" borderId="1" xfId="1" quotePrefix="1" applyFont="1" applyFill="1" applyBorder="1"/>
    <xf numFmtId="0" fontId="8" fillId="0" borderId="1" xfId="0" applyFont="1" applyBorder="1"/>
    <xf numFmtId="43" fontId="11" fillId="0" borderId="1" xfId="1" applyFont="1" applyBorder="1" applyAlignment="1" applyProtection="1"/>
    <xf numFmtId="0" fontId="8" fillId="0" borderId="0" xfId="0" applyFont="1" applyBorder="1"/>
    <xf numFmtId="0" fontId="8" fillId="0" borderId="0" xfId="0" applyFont="1"/>
    <xf numFmtId="43" fontId="5" fillId="2" borderId="1" xfId="1" quotePrefix="1" applyFont="1" applyFill="1" applyBorder="1"/>
    <xf numFmtId="43" fontId="11" fillId="2" borderId="1" xfId="1" applyFont="1" applyFill="1" applyBorder="1" applyAlignment="1" applyProtection="1"/>
    <xf numFmtId="43" fontId="3" fillId="0" borderId="1" xfId="1" applyFont="1" applyBorder="1" applyAlignment="1" applyProtection="1">
      <alignment horizontal="left"/>
    </xf>
    <xf numFmtId="43" fontId="3" fillId="0" borderId="1" xfId="1" applyFont="1" applyBorder="1" applyAlignment="1">
      <alignment wrapText="1"/>
    </xf>
    <xf numFmtId="43" fontId="11" fillId="0" borderId="1" xfId="1" applyFont="1" applyBorder="1" applyAlignment="1" applyProtection="1">
      <alignment horizontal="left"/>
    </xf>
    <xf numFmtId="43" fontId="8" fillId="0" borderId="1" xfId="1" quotePrefix="1" applyFont="1" applyBorder="1" applyAlignment="1">
      <alignment horizontal="left"/>
    </xf>
    <xf numFmtId="43" fontId="11" fillId="0" borderId="1" xfId="1" applyFont="1" applyBorder="1" applyAlignment="1">
      <alignment horizontal="left"/>
    </xf>
    <xf numFmtId="43" fontId="7" fillId="0" borderId="0" xfId="1" applyFont="1"/>
    <xf numFmtId="43" fontId="3" fillId="0" borderId="1" xfId="2" applyNumberFormat="1" applyFont="1" applyBorder="1"/>
    <xf numFmtId="43" fontId="7" fillId="0" borderId="1" xfId="1" quotePrefix="1" applyFont="1" applyBorder="1" applyAlignment="1">
      <alignment horizontal="left"/>
    </xf>
    <xf numFmtId="43" fontId="3" fillId="0" borderId="1" xfId="2" quotePrefix="1" applyNumberFormat="1" applyFont="1" applyBorder="1" applyAlignment="1">
      <alignment horizontal="left"/>
    </xf>
    <xf numFmtId="43" fontId="3" fillId="2" borderId="1" xfId="2" quotePrefix="1" applyNumberFormat="1" applyFont="1" applyFill="1" applyBorder="1"/>
    <xf numFmtId="0" fontId="12" fillId="0" borderId="0" xfId="0" applyFont="1" applyAlignment="1">
      <alignment vertical="center"/>
    </xf>
    <xf numFmtId="0" fontId="13" fillId="0" borderId="0" xfId="0" quotePrefix="1" applyFont="1" applyAlignment="1">
      <alignment vertical="center"/>
    </xf>
    <xf numFmtId="0" fontId="13" fillId="0" borderId="0" xfId="0" applyFont="1" applyAlignment="1">
      <alignment vertical="center"/>
    </xf>
    <xf numFmtId="14" fontId="5" fillId="0" borderId="1" xfId="0" applyNumberFormat="1" applyFont="1" applyBorder="1"/>
    <xf numFmtId="14" fontId="5" fillId="0" borderId="1" xfId="0" quotePrefix="1" applyNumberFormat="1" applyFont="1" applyBorder="1"/>
    <xf numFmtId="14" fontId="5" fillId="0" borderId="1" xfId="1" applyNumberFormat="1" applyFont="1" applyBorder="1"/>
    <xf numFmtId="14" fontId="3" fillId="0" borderId="1" xfId="2" applyNumberFormat="1" applyFont="1" applyBorder="1"/>
    <xf numFmtId="0" fontId="5" fillId="0" borderId="2" xfId="0" applyFont="1" applyBorder="1"/>
    <xf numFmtId="43" fontId="8" fillId="2" borderId="1" xfId="1" quotePrefix="1" applyFont="1" applyFill="1" applyBorder="1" applyAlignment="1"/>
    <xf numFmtId="43" fontId="14" fillId="0" borderId="1" xfId="1" applyFont="1" applyBorder="1" applyAlignment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thw.org/IEEE_Alamogordo-Holloman_Section_History" TargetMode="External"/><Relationship Id="rId299" Type="http://schemas.openxmlformats.org/officeDocument/2006/relationships/hyperlink" Target="http://ypabq.org/" TargetMode="External"/><Relationship Id="rId21" Type="http://schemas.openxmlformats.org/officeDocument/2006/relationships/hyperlink" Target="https://www.enterprisebank.com/" TargetMode="External"/><Relationship Id="rId63" Type="http://schemas.openxmlformats.org/officeDocument/2006/relationships/hyperlink" Target="https://www.meetup.com/Friday-at-Ideas-and-Coffee/" TargetMode="External"/><Relationship Id="rId159" Type="http://schemas.openxmlformats.org/officeDocument/2006/relationships/hyperlink" Target="http://mymaes.org/" TargetMode="External"/><Relationship Id="rId324" Type="http://schemas.openxmlformats.org/officeDocument/2006/relationships/hyperlink" Target="https://www.meetup.com/albuquerque-wordpress/" TargetMode="External"/><Relationship Id="rId366" Type="http://schemas.openxmlformats.org/officeDocument/2006/relationships/hyperlink" Target="https://www.pmirgc.org/" TargetMode="External"/><Relationship Id="rId170" Type="http://schemas.openxmlformats.org/officeDocument/2006/relationships/hyperlink" Target="https://www.loanfund.org/" TargetMode="External"/><Relationship Id="rId226" Type="http://schemas.openxmlformats.org/officeDocument/2006/relationships/hyperlink" Target="https://www.ahcnm.org/events.html" TargetMode="External"/><Relationship Id="rId433" Type="http://schemas.openxmlformats.org/officeDocument/2006/relationships/hyperlink" Target="https://www.loanfund.org/" TargetMode="External"/><Relationship Id="rId268" Type="http://schemas.openxmlformats.org/officeDocument/2006/relationships/hyperlink" Target="https://abqthemag.com/" TargetMode="External"/><Relationship Id="rId475" Type="http://schemas.openxmlformats.org/officeDocument/2006/relationships/hyperlink" Target="https://www.bizjournals.com/albuquerque/" TargetMode="External"/><Relationship Id="rId32" Type="http://schemas.openxmlformats.org/officeDocument/2006/relationships/hyperlink" Target="https://www.facebook.com/businessnetworkingforintroverts/" TargetMode="External"/><Relationship Id="rId74" Type="http://schemas.openxmlformats.org/officeDocument/2006/relationships/hyperlink" Target="https://atdnm.org/" TargetMode="External"/><Relationship Id="rId128" Type="http://schemas.openxmlformats.org/officeDocument/2006/relationships/hyperlink" Target="https://www.meetup.com/New-Mexico-UX-Meetup/" TargetMode="External"/><Relationship Id="rId335" Type="http://schemas.openxmlformats.org/officeDocument/2006/relationships/hyperlink" Target="https://www.centerfornonprofitexcellence.org/" TargetMode="External"/><Relationship Id="rId377" Type="http://schemas.openxmlformats.org/officeDocument/2006/relationships/hyperlink" Target="https://www.newspacenm.org/" TargetMode="External"/><Relationship Id="rId5" Type="http://schemas.openxmlformats.org/officeDocument/2006/relationships/hyperlink" Target="https://abqthemag.com/" TargetMode="External"/><Relationship Id="rId181" Type="http://schemas.openxmlformats.org/officeDocument/2006/relationships/hyperlink" Target="https://kpcnm.org/" TargetMode="External"/><Relationship Id="rId237" Type="http://schemas.openxmlformats.org/officeDocument/2006/relationships/hyperlink" Target="https://www.newspacenm.org/" TargetMode="External"/><Relationship Id="rId402" Type="http://schemas.openxmlformats.org/officeDocument/2006/relationships/hyperlink" Target="http://www.qualitynewmexico.org/" TargetMode="External"/><Relationship Id="rId279" Type="http://schemas.openxmlformats.org/officeDocument/2006/relationships/hyperlink" Target="http://ce.unm.edu/Osher" TargetMode="External"/><Relationship Id="rId444" Type="http://schemas.openxmlformats.org/officeDocument/2006/relationships/hyperlink" Target="https://kpcnm.org/" TargetMode="External"/><Relationship Id="rId486" Type="http://schemas.openxmlformats.org/officeDocument/2006/relationships/hyperlink" Target="https://www.ahcnm.org/events.html" TargetMode="External"/><Relationship Id="rId43" Type="http://schemas.openxmlformats.org/officeDocument/2006/relationships/hyperlink" Target="https://newmexico.aiga.org/" TargetMode="External"/><Relationship Id="rId139" Type="http://schemas.openxmlformats.org/officeDocument/2006/relationships/hyperlink" Target="http://www.qualitynewmexico.org/" TargetMode="External"/><Relationship Id="rId290" Type="http://schemas.openxmlformats.org/officeDocument/2006/relationships/hyperlink" Target="https://www.wesst.org/training/" TargetMode="External"/><Relationship Id="rId304" Type="http://schemas.openxmlformats.org/officeDocument/2006/relationships/hyperlink" Target="https://smpsnewmexico.org/" TargetMode="External"/><Relationship Id="rId346" Type="http://schemas.openxmlformats.org/officeDocument/2006/relationships/hyperlink" Target="https://www.hubspot.com/" TargetMode="External"/><Relationship Id="rId388" Type="http://schemas.openxmlformats.org/officeDocument/2006/relationships/hyperlink" Target="https://witi.com/" TargetMode="External"/><Relationship Id="rId85" Type="http://schemas.openxmlformats.org/officeDocument/2006/relationships/hyperlink" Target="https://www.khanacademy.org/" TargetMode="External"/><Relationship Id="rId150" Type="http://schemas.openxmlformats.org/officeDocument/2006/relationships/hyperlink" Target="http://posts.same.org/abq" TargetMode="External"/><Relationship Id="rId192" Type="http://schemas.openxmlformats.org/officeDocument/2006/relationships/hyperlink" Target="https://www.svedc.org/" TargetMode="External"/><Relationship Id="rId206" Type="http://schemas.openxmlformats.org/officeDocument/2006/relationships/hyperlink" Target="https://edgewoodchambernm.com/" TargetMode="External"/><Relationship Id="rId413" Type="http://schemas.openxmlformats.org/officeDocument/2006/relationships/hyperlink" Target="http://posts.same.org/abq" TargetMode="External"/><Relationship Id="rId248" Type="http://schemas.openxmlformats.org/officeDocument/2006/relationships/hyperlink" Target="http://www.aafnm.org/new-events" TargetMode="External"/><Relationship Id="rId455" Type="http://schemas.openxmlformats.org/officeDocument/2006/relationships/hyperlink" Target="https://www.svedc.org/" TargetMode="External"/><Relationship Id="rId12" Type="http://schemas.openxmlformats.org/officeDocument/2006/relationships/hyperlink" Target="https://nmitap.org/" TargetMode="External"/><Relationship Id="rId108" Type="http://schemas.openxmlformats.org/officeDocument/2006/relationships/hyperlink" Target="https://pacanm.org/" TargetMode="External"/><Relationship Id="rId315" Type="http://schemas.openxmlformats.org/officeDocument/2006/relationships/hyperlink" Target="https://www.southwestwriters.com/" TargetMode="External"/><Relationship Id="rId357" Type="http://schemas.openxmlformats.org/officeDocument/2006/relationships/hyperlink" Target="https://www.lanl.gov/business/small-business/index.php" TargetMode="External"/><Relationship Id="rId54" Type="http://schemas.openxmlformats.org/officeDocument/2006/relationships/hyperlink" Target="http://www.abqpressclub.com/" TargetMode="External"/><Relationship Id="rId96" Type="http://schemas.openxmlformats.org/officeDocument/2006/relationships/hyperlink" Target="http://www.acecnm.org/" TargetMode="External"/><Relationship Id="rId161" Type="http://schemas.openxmlformats.org/officeDocument/2006/relationships/hyperlink" Target="https://www.infragard.org/" TargetMode="External"/><Relationship Id="rId217" Type="http://schemas.openxmlformats.org/officeDocument/2006/relationships/hyperlink" Target="https://zenboxmarketing.com/" TargetMode="External"/><Relationship Id="rId399" Type="http://schemas.openxmlformats.org/officeDocument/2006/relationships/hyperlink" Target="https://www.meetup.com/Friday-at-Ideas-and-Coffee/" TargetMode="External"/><Relationship Id="rId259" Type="http://schemas.openxmlformats.org/officeDocument/2006/relationships/hyperlink" Target="https://www.bizjournals.com/albuquerque/" TargetMode="External"/><Relationship Id="rId424" Type="http://schemas.openxmlformats.org/officeDocument/2006/relationships/hyperlink" Target="https://www.infragard.org/" TargetMode="External"/><Relationship Id="rId466" Type="http://schemas.openxmlformats.org/officeDocument/2006/relationships/hyperlink" Target="http://www.abqwomenmakeadifference.com/" TargetMode="External"/><Relationship Id="rId23" Type="http://schemas.openxmlformats.org/officeDocument/2006/relationships/hyperlink" Target="https://www.nmnetlinks.com/" TargetMode="External"/><Relationship Id="rId119" Type="http://schemas.openxmlformats.org/officeDocument/2006/relationships/hyperlink" Target="https://site.ieee.org/albuquerque/" TargetMode="External"/><Relationship Id="rId270" Type="http://schemas.openxmlformats.org/officeDocument/2006/relationships/hyperlink" Target="https://albuquerque.oasisnet.org/" TargetMode="External"/><Relationship Id="rId326" Type="http://schemas.openxmlformats.org/officeDocument/2006/relationships/hyperlink" Target="https://www.meetup.com/Friday-at-Ideas-and-Coffee/" TargetMode="External"/><Relationship Id="rId65" Type="http://schemas.openxmlformats.org/officeDocument/2006/relationships/hyperlink" Target="https://www.meetup.com/TEDxNM/" TargetMode="External"/><Relationship Id="rId130" Type="http://schemas.openxmlformats.org/officeDocument/2006/relationships/hyperlink" Target="https://www.meetup.com/Santa-Fe-Macintosh-User-Group/" TargetMode="External"/><Relationship Id="rId368" Type="http://schemas.openxmlformats.org/officeDocument/2006/relationships/hyperlink" Target="http://www.ieee.org/" TargetMode="External"/><Relationship Id="rId172" Type="http://schemas.openxmlformats.org/officeDocument/2006/relationships/hyperlink" Target="https://www.abq.org/" TargetMode="External"/><Relationship Id="rId228" Type="http://schemas.openxmlformats.org/officeDocument/2006/relationships/hyperlink" Target="https://www.dalecarnegie.com/en" TargetMode="External"/><Relationship Id="rId435" Type="http://schemas.openxmlformats.org/officeDocument/2006/relationships/hyperlink" Target="https://www.abq.org/" TargetMode="External"/><Relationship Id="rId477" Type="http://schemas.openxmlformats.org/officeDocument/2006/relationships/hyperlink" Target="https://taoshive.com/" TargetMode="External"/><Relationship Id="rId281" Type="http://schemas.openxmlformats.org/officeDocument/2006/relationships/hyperlink" Target="http://alibi.com/events/" TargetMode="External"/><Relationship Id="rId337" Type="http://schemas.openxmlformats.org/officeDocument/2006/relationships/hyperlink" Target="https://atdnm.org/" TargetMode="External"/><Relationship Id="rId34" Type="http://schemas.openxmlformats.org/officeDocument/2006/relationships/hyperlink" Target="https://www.mpi.org/chapters/new-mexico" TargetMode="External"/><Relationship Id="rId76" Type="http://schemas.openxmlformats.org/officeDocument/2006/relationships/hyperlink" Target="http://www.wid-nm.org/" TargetMode="External"/><Relationship Id="rId141" Type="http://schemas.openxmlformats.org/officeDocument/2006/relationships/hyperlink" Target="http://newmexico.apwa.net/" TargetMode="External"/><Relationship Id="rId379" Type="http://schemas.openxmlformats.org/officeDocument/2006/relationships/hyperlink" Target="https://www.nmt.edu/" TargetMode="External"/><Relationship Id="rId7" Type="http://schemas.openxmlformats.org/officeDocument/2006/relationships/hyperlink" Target="https://albuquerque.oasisnet.org/" TargetMode="External"/><Relationship Id="rId183" Type="http://schemas.openxmlformats.org/officeDocument/2006/relationships/hyperlink" Target="https://nmbizcoalition.org/" TargetMode="External"/><Relationship Id="rId239" Type="http://schemas.openxmlformats.org/officeDocument/2006/relationships/hyperlink" Target="https://unmudl.cnm.edu/" TargetMode="External"/><Relationship Id="rId390" Type="http://schemas.openxmlformats.org/officeDocument/2006/relationships/hyperlink" Target="https://www.afrlnewmexico.com/" TargetMode="External"/><Relationship Id="rId404" Type="http://schemas.openxmlformats.org/officeDocument/2006/relationships/hyperlink" Target="http://newmexico.apwa.net/" TargetMode="External"/><Relationship Id="rId446" Type="http://schemas.openxmlformats.org/officeDocument/2006/relationships/hyperlink" Target="https://nmbizcoalition.org/" TargetMode="External"/><Relationship Id="rId250" Type="http://schemas.openxmlformats.org/officeDocument/2006/relationships/hyperlink" Target="https://smpsnewmexico.org/" TargetMode="External"/><Relationship Id="rId292" Type="http://schemas.openxmlformats.org/officeDocument/2006/relationships/hyperlink" Target="http://www.nmprsa.org/" TargetMode="External"/><Relationship Id="rId306" Type="http://schemas.openxmlformats.org/officeDocument/2006/relationships/hyperlink" Target="https://newmexico.aiga.org/" TargetMode="External"/><Relationship Id="rId488" Type="http://schemas.openxmlformats.org/officeDocument/2006/relationships/hyperlink" Target="http://1sttuesdaysabq.com/" TargetMode="External"/><Relationship Id="rId45" Type="http://schemas.openxmlformats.org/officeDocument/2006/relationships/hyperlink" Target="https://www.asmp.org/newmexico/" TargetMode="External"/><Relationship Id="rId87" Type="http://schemas.openxmlformats.org/officeDocument/2006/relationships/hyperlink" Target="https://abqlibrary.org/az.php" TargetMode="External"/><Relationship Id="rId110" Type="http://schemas.openxmlformats.org/officeDocument/2006/relationships/hyperlink" Target="https://www.meetup.com/nmtechscene/" TargetMode="External"/><Relationship Id="rId348" Type="http://schemas.openxmlformats.org/officeDocument/2006/relationships/hyperlink" Target="https://www.khanacademy.org/" TargetMode="External"/><Relationship Id="rId152" Type="http://schemas.openxmlformats.org/officeDocument/2006/relationships/hyperlink" Target="https://www.rdcnm.org/" TargetMode="External"/><Relationship Id="rId194" Type="http://schemas.openxmlformats.org/officeDocument/2006/relationships/hyperlink" Target="http://loborainforest.com/" TargetMode="External"/><Relationship Id="rId208" Type="http://schemas.openxmlformats.org/officeDocument/2006/relationships/hyperlink" Target="https://www.nmsae.org/" TargetMode="External"/><Relationship Id="rId415" Type="http://schemas.openxmlformats.org/officeDocument/2006/relationships/hyperlink" Target="https://www.rdcnm.org/" TargetMode="External"/><Relationship Id="rId457" Type="http://schemas.openxmlformats.org/officeDocument/2006/relationships/hyperlink" Target="http://loborainforest.com/" TargetMode="External"/><Relationship Id="rId261" Type="http://schemas.openxmlformats.org/officeDocument/2006/relationships/hyperlink" Target="https://b2bexponm.com/" TargetMode="External"/><Relationship Id="rId14" Type="http://schemas.openxmlformats.org/officeDocument/2006/relationships/hyperlink" Target="http://www.district23.org/" TargetMode="External"/><Relationship Id="rId56" Type="http://schemas.openxmlformats.org/officeDocument/2006/relationships/hyperlink" Target="https://www.impactandcoffee.org/" TargetMode="External"/><Relationship Id="rId317" Type="http://schemas.openxmlformats.org/officeDocument/2006/relationships/hyperlink" Target="http://www.abqpressclub.com/" TargetMode="External"/><Relationship Id="rId359" Type="http://schemas.openxmlformats.org/officeDocument/2006/relationships/hyperlink" Target="http://www.acecnm.org/" TargetMode="External"/><Relationship Id="rId98" Type="http://schemas.openxmlformats.org/officeDocument/2006/relationships/hyperlink" Target="http://abqapics.org/" TargetMode="External"/><Relationship Id="rId121" Type="http://schemas.openxmlformats.org/officeDocument/2006/relationships/hyperlink" Target="https://innovationacademy.unm.edu/" TargetMode="External"/><Relationship Id="rId163" Type="http://schemas.openxmlformats.org/officeDocument/2006/relationships/hyperlink" Target="http://nnm.issa.org/" TargetMode="External"/><Relationship Id="rId219" Type="http://schemas.openxmlformats.org/officeDocument/2006/relationships/hyperlink" Target="https://www.mgt.unm.edu/" TargetMode="External"/><Relationship Id="rId370" Type="http://schemas.openxmlformats.org/officeDocument/2006/relationships/hyperlink" Target="https://www.roberthalf.com/" TargetMode="External"/><Relationship Id="rId426" Type="http://schemas.openxmlformats.org/officeDocument/2006/relationships/hyperlink" Target="http://nnm.issa.org/" TargetMode="External"/><Relationship Id="rId230" Type="http://schemas.openxmlformats.org/officeDocument/2006/relationships/hyperlink" Target="http://loborainforest.com/events/category/university-center/" TargetMode="External"/><Relationship Id="rId468" Type="http://schemas.openxmlformats.org/officeDocument/2006/relationships/hyperlink" Target="https://parker.mgt.unm.edu/default.asp?dd=centers" TargetMode="External"/><Relationship Id="rId25" Type="http://schemas.openxmlformats.org/officeDocument/2006/relationships/hyperlink" Target="https://albuquerque.score.org/" TargetMode="External"/><Relationship Id="rId67" Type="http://schemas.openxmlformats.org/officeDocument/2006/relationships/hyperlink" Target="https://www.meetup.com/sf-dev/" TargetMode="External"/><Relationship Id="rId272" Type="http://schemas.openxmlformats.org/officeDocument/2006/relationships/hyperlink" Target="http://www.exhib-it.com/resources/events/local-event-calendar" TargetMode="External"/><Relationship Id="rId328" Type="http://schemas.openxmlformats.org/officeDocument/2006/relationships/hyperlink" Target="https://www.meetup.com/TEDxNM/" TargetMode="External"/><Relationship Id="rId132" Type="http://schemas.openxmlformats.org/officeDocument/2006/relationships/hyperlink" Target="https://www.meetup.com/Girl-Develop-It-Albuquerque/" TargetMode="External"/><Relationship Id="rId174" Type="http://schemas.openxmlformats.org/officeDocument/2006/relationships/hyperlink" Target="https://www.cabq.gov/economicdevelopment" TargetMode="External"/><Relationship Id="rId381" Type="http://schemas.openxmlformats.org/officeDocument/2006/relationships/hyperlink" Target="https://site.ieee.org/lannm/" TargetMode="External"/><Relationship Id="rId241" Type="http://schemas.openxmlformats.org/officeDocument/2006/relationships/hyperlink" Target="https://www.wesst.org/training/" TargetMode="External"/><Relationship Id="rId437" Type="http://schemas.openxmlformats.org/officeDocument/2006/relationships/hyperlink" Target="https://www.cabq.gov/economicdevelopment" TargetMode="External"/><Relationship Id="rId479" Type="http://schemas.openxmlformats.org/officeDocument/2006/relationships/hyperlink" Target="https://zenboxmarketing.com/" TargetMode="External"/><Relationship Id="rId36" Type="http://schemas.openxmlformats.org/officeDocument/2006/relationships/hyperlink" Target="http://ypabq.org/" TargetMode="External"/><Relationship Id="rId283" Type="http://schemas.openxmlformats.org/officeDocument/2006/relationships/hyperlink" Target="http://yourpost.com/" TargetMode="External"/><Relationship Id="rId339" Type="http://schemas.openxmlformats.org/officeDocument/2006/relationships/hyperlink" Target="http://www.wid-nm.org/" TargetMode="External"/><Relationship Id="rId490" Type="http://schemas.openxmlformats.org/officeDocument/2006/relationships/hyperlink" Target="https://www.facebook.com/ImpactandCoffee/" TargetMode="External"/><Relationship Id="rId78" Type="http://schemas.openxmlformats.org/officeDocument/2006/relationships/hyperlink" Target="https://unminnovationacademy.wixsite.com/unmia" TargetMode="External"/><Relationship Id="rId101" Type="http://schemas.openxmlformats.org/officeDocument/2006/relationships/hyperlink" Target="http://nmef.net/" TargetMode="External"/><Relationship Id="rId143" Type="http://schemas.openxmlformats.org/officeDocument/2006/relationships/hyperlink" Target="https://www.ite.org/" TargetMode="External"/><Relationship Id="rId185" Type="http://schemas.openxmlformats.org/officeDocument/2006/relationships/hyperlink" Target="https://newmexicohospitality.org/" TargetMode="External"/><Relationship Id="rId350" Type="http://schemas.openxmlformats.org/officeDocument/2006/relationships/hyperlink" Target="https://abqlibrary.org/az.php" TargetMode="External"/><Relationship Id="rId406" Type="http://schemas.openxmlformats.org/officeDocument/2006/relationships/hyperlink" Target="https://www.ite.org/" TargetMode="External"/><Relationship Id="rId9" Type="http://schemas.openxmlformats.org/officeDocument/2006/relationships/hyperlink" Target="http://www.exhib-it.com/resources/events/local-event-calendar" TargetMode="External"/><Relationship Id="rId210" Type="http://schemas.openxmlformats.org/officeDocument/2006/relationships/hyperlink" Target="https://www.ama.org/" TargetMode="External"/><Relationship Id="rId392" Type="http://schemas.openxmlformats.org/officeDocument/2006/relationships/hyperlink" Target="https://www.meetup.com/Santa-Fe-JavaScript-Meetup/" TargetMode="External"/><Relationship Id="rId448" Type="http://schemas.openxmlformats.org/officeDocument/2006/relationships/hyperlink" Target="https://newmexicohospitality.org/" TargetMode="External"/><Relationship Id="rId252" Type="http://schemas.openxmlformats.org/officeDocument/2006/relationships/hyperlink" Target="https://albuquerque.score.org/" TargetMode="External"/><Relationship Id="rId294" Type="http://schemas.openxmlformats.org/officeDocument/2006/relationships/hyperlink" Target="https://www.facebook.com/DaleCarnegieNewMexico/" TargetMode="External"/><Relationship Id="rId308" Type="http://schemas.openxmlformats.org/officeDocument/2006/relationships/hyperlink" Target="https://www.asmp.org/newmexico/" TargetMode="External"/><Relationship Id="rId47" Type="http://schemas.openxmlformats.org/officeDocument/2006/relationships/hyperlink" Target="http://www.nmba.org/" TargetMode="External"/><Relationship Id="rId89" Type="http://schemas.openxmlformats.org/officeDocument/2006/relationships/hyperlink" Target="http://newmexicomep.org/nmmade/" TargetMode="External"/><Relationship Id="rId112" Type="http://schemas.openxmlformats.org/officeDocument/2006/relationships/hyperlink" Target="http://sfbi.net/" TargetMode="External"/><Relationship Id="rId154" Type="http://schemas.openxmlformats.org/officeDocument/2006/relationships/hyperlink" Target="http://nmspe.org/" TargetMode="External"/><Relationship Id="rId361" Type="http://schemas.openxmlformats.org/officeDocument/2006/relationships/hyperlink" Target="http://abqapics.org/" TargetMode="External"/><Relationship Id="rId196" Type="http://schemas.openxmlformats.org/officeDocument/2006/relationships/hyperlink" Target="https://stepsabq.org/" TargetMode="External"/><Relationship Id="rId417" Type="http://schemas.openxmlformats.org/officeDocument/2006/relationships/hyperlink" Target="http://nmspe.org/" TargetMode="External"/><Relationship Id="rId459" Type="http://schemas.openxmlformats.org/officeDocument/2006/relationships/hyperlink" Target="https://stepsabq.org/" TargetMode="External"/><Relationship Id="rId16" Type="http://schemas.openxmlformats.org/officeDocument/2006/relationships/hyperlink" Target="http://ce.unm.edu/Osher" TargetMode="External"/><Relationship Id="rId221" Type="http://schemas.openxmlformats.org/officeDocument/2006/relationships/hyperlink" Target="https://www.ama.org/" TargetMode="External"/><Relationship Id="rId263" Type="http://schemas.openxmlformats.org/officeDocument/2006/relationships/hyperlink" Target="https://www.bizjournals.com/albuquerque/" TargetMode="External"/><Relationship Id="rId319" Type="http://schemas.openxmlformats.org/officeDocument/2006/relationships/hyperlink" Target="https://www.impactandcoffee.org/" TargetMode="External"/><Relationship Id="rId470" Type="http://schemas.openxmlformats.org/officeDocument/2006/relationships/hyperlink" Target="http://www.district23.org/" TargetMode="External"/><Relationship Id="rId58" Type="http://schemas.openxmlformats.org/officeDocument/2006/relationships/hyperlink" Target="https://www.facebook.com/groups/coffeepluscreatives" TargetMode="External"/><Relationship Id="rId123" Type="http://schemas.openxmlformats.org/officeDocument/2006/relationships/hyperlink" Target="https://www.nmtechworks.com/" TargetMode="External"/><Relationship Id="rId330" Type="http://schemas.openxmlformats.org/officeDocument/2006/relationships/hyperlink" Target="https://www.meetup.com/sf-dev/" TargetMode="External"/><Relationship Id="rId165" Type="http://schemas.openxmlformats.org/officeDocument/2006/relationships/hyperlink" Target="http://asq.org/sections/mini-sites/1400" TargetMode="External"/><Relationship Id="rId372" Type="http://schemas.openxmlformats.org/officeDocument/2006/relationships/hyperlink" Target="https://www.aiaa.org/" TargetMode="External"/><Relationship Id="rId428" Type="http://schemas.openxmlformats.org/officeDocument/2006/relationships/hyperlink" Target="http://asq.org/sections/mini-sites/1400" TargetMode="External"/><Relationship Id="rId232" Type="http://schemas.openxmlformats.org/officeDocument/2006/relationships/hyperlink" Target="https://www.facebook.com/groups/coffeepluscreatives/" TargetMode="External"/><Relationship Id="rId274" Type="http://schemas.openxmlformats.org/officeDocument/2006/relationships/hyperlink" Target="https://bizcalendar.org/" TargetMode="External"/><Relationship Id="rId481" Type="http://schemas.openxmlformats.org/officeDocument/2006/relationships/hyperlink" Target="https://www.mgt.unm.edu/" TargetMode="External"/><Relationship Id="rId27" Type="http://schemas.openxmlformats.org/officeDocument/2006/relationships/hyperlink" Target="https://www.wesst.org/training/" TargetMode="External"/><Relationship Id="rId69" Type="http://schemas.openxmlformats.org/officeDocument/2006/relationships/hyperlink" Target="https://www.meetup.com/Code-for-ABQ/" TargetMode="External"/><Relationship Id="rId134" Type="http://schemas.openxmlformats.org/officeDocument/2006/relationships/hyperlink" Target="https://www.meetup.com/Deep-Dive-Coding/" TargetMode="External"/><Relationship Id="rId80" Type="http://schemas.openxmlformats.org/officeDocument/2006/relationships/hyperlink" Target="https://arrowheadcenter.nmsu.edu/program/studio-g/" TargetMode="External"/><Relationship Id="rId176" Type="http://schemas.openxmlformats.org/officeDocument/2006/relationships/hyperlink" Target="http://creativesantafe.org/" TargetMode="External"/><Relationship Id="rId341" Type="http://schemas.openxmlformats.org/officeDocument/2006/relationships/hyperlink" Target="https://unminnovationacademy.wixsite.com/unmia" TargetMode="External"/><Relationship Id="rId383" Type="http://schemas.openxmlformats.org/officeDocument/2006/relationships/hyperlink" Target="https://sites.google.com/site/nsbeunm/about-nsbe" TargetMode="External"/><Relationship Id="rId439" Type="http://schemas.openxmlformats.org/officeDocument/2006/relationships/hyperlink" Target="http://creativesantafe.org/" TargetMode="External"/><Relationship Id="rId201" Type="http://schemas.openxmlformats.org/officeDocument/2006/relationships/hyperlink" Target="http://www.abqwomenmakeadifference.com/" TargetMode="External"/><Relationship Id="rId243" Type="http://schemas.openxmlformats.org/officeDocument/2006/relationships/hyperlink" Target="https://www.wesst.org/training/" TargetMode="External"/><Relationship Id="rId285" Type="http://schemas.openxmlformats.org/officeDocument/2006/relationships/hyperlink" Target="http://www.nmsbdc.org/" TargetMode="External"/><Relationship Id="rId450" Type="http://schemas.openxmlformats.org/officeDocument/2006/relationships/hyperlink" Target="http://www.nmrestaurants.org/" TargetMode="External"/><Relationship Id="rId38" Type="http://schemas.openxmlformats.org/officeDocument/2006/relationships/hyperlink" Target="https://nmprsa.org/" TargetMode="External"/><Relationship Id="rId103" Type="http://schemas.openxmlformats.org/officeDocument/2006/relationships/hyperlink" Target="https://www.pmirgc.org/" TargetMode="External"/><Relationship Id="rId310" Type="http://schemas.openxmlformats.org/officeDocument/2006/relationships/hyperlink" Target="http://www.nmba.org/" TargetMode="External"/><Relationship Id="rId492" Type="http://schemas.openxmlformats.org/officeDocument/2006/relationships/hyperlink" Target="http://www.sparksflow.com/" TargetMode="External"/><Relationship Id="rId91" Type="http://schemas.openxmlformats.org/officeDocument/2006/relationships/hyperlink" Target="http://www.nmptap.org/" TargetMode="External"/><Relationship Id="rId145" Type="http://schemas.openxmlformats.org/officeDocument/2006/relationships/hyperlink" Target="https://hddd.org/" TargetMode="External"/><Relationship Id="rId187" Type="http://schemas.openxmlformats.org/officeDocument/2006/relationships/hyperlink" Target="http://www.nmrestaurants.org/" TargetMode="External"/><Relationship Id="rId352" Type="http://schemas.openxmlformats.org/officeDocument/2006/relationships/hyperlink" Target="http://newmexicomep.org/nmmade/" TargetMode="External"/><Relationship Id="rId394" Type="http://schemas.openxmlformats.org/officeDocument/2006/relationships/hyperlink" Target="https://www.meetup.com/Northern-New-Mexico-Biotech-Meetup/" TargetMode="External"/><Relationship Id="rId408" Type="http://schemas.openxmlformats.org/officeDocument/2006/relationships/hyperlink" Target="https://hddd.org/" TargetMode="External"/><Relationship Id="rId212" Type="http://schemas.openxmlformats.org/officeDocument/2006/relationships/hyperlink" Target="https://activatenm.com/" TargetMode="External"/><Relationship Id="rId254" Type="http://schemas.openxmlformats.org/officeDocument/2006/relationships/hyperlink" Target="https://albuquerque.score.org/" TargetMode="External"/><Relationship Id="rId49" Type="http://schemas.openxmlformats.org/officeDocument/2006/relationships/hyperlink" Target="https://www.nmsae.org/" TargetMode="External"/><Relationship Id="rId114" Type="http://schemas.openxmlformats.org/officeDocument/2006/relationships/hyperlink" Target="https://www.newspacenm.org/" TargetMode="External"/><Relationship Id="rId296" Type="http://schemas.openxmlformats.org/officeDocument/2006/relationships/hyperlink" Target="https://www.nmama.org/" TargetMode="External"/><Relationship Id="rId461" Type="http://schemas.openxmlformats.org/officeDocument/2006/relationships/hyperlink" Target="https://streetfoodinstitute.org/" TargetMode="External"/><Relationship Id="rId60" Type="http://schemas.openxmlformats.org/officeDocument/2006/relationships/hyperlink" Target="https://success.salesforce.com/" TargetMode="External"/><Relationship Id="rId156" Type="http://schemas.openxmlformats.org/officeDocument/2006/relationships/hyperlink" Target="http://www.nmiba.com/" TargetMode="External"/><Relationship Id="rId198" Type="http://schemas.openxmlformats.org/officeDocument/2006/relationships/hyperlink" Target="https://streetfoodinstitute.org/" TargetMode="External"/><Relationship Id="rId321" Type="http://schemas.openxmlformats.org/officeDocument/2006/relationships/hyperlink" Target="https://www.facebook.com/groups/coffeepluscreatives" TargetMode="External"/><Relationship Id="rId363" Type="http://schemas.openxmlformats.org/officeDocument/2006/relationships/hyperlink" Target="https://www.nmaee.org/" TargetMode="External"/><Relationship Id="rId419" Type="http://schemas.openxmlformats.org/officeDocument/2006/relationships/hyperlink" Target="http://www.nmiba.com/" TargetMode="External"/><Relationship Id="rId223" Type="http://schemas.openxmlformats.org/officeDocument/2006/relationships/hyperlink" Target="http://www.aafnm.org/new-events" TargetMode="External"/><Relationship Id="rId430" Type="http://schemas.openxmlformats.org/officeDocument/2006/relationships/hyperlink" Target="https://www.aises.org/" TargetMode="External"/><Relationship Id="rId18" Type="http://schemas.openxmlformats.org/officeDocument/2006/relationships/hyperlink" Target="http://alibi.com/events/" TargetMode="External"/><Relationship Id="rId265" Type="http://schemas.openxmlformats.org/officeDocument/2006/relationships/hyperlink" Target="http://www.abqtodo.com/" TargetMode="External"/><Relationship Id="rId472" Type="http://schemas.openxmlformats.org/officeDocument/2006/relationships/hyperlink" Target="https://www.kirtlandfcu.org/events.aspx" TargetMode="External"/><Relationship Id="rId125" Type="http://schemas.openxmlformats.org/officeDocument/2006/relationships/hyperlink" Target="https://witi.com/" TargetMode="External"/><Relationship Id="rId167" Type="http://schemas.openxmlformats.org/officeDocument/2006/relationships/hyperlink" Target="https://www.aises.org/" TargetMode="External"/><Relationship Id="rId332" Type="http://schemas.openxmlformats.org/officeDocument/2006/relationships/hyperlink" Target="https://www.meetup.com/Code-for-ABQ/" TargetMode="External"/><Relationship Id="rId374" Type="http://schemas.openxmlformats.org/officeDocument/2006/relationships/hyperlink" Target="https://www.meetup.com/Design-Corps/" TargetMode="External"/><Relationship Id="rId71" Type="http://schemas.openxmlformats.org/officeDocument/2006/relationships/hyperlink" Target="https://www.meetup.com/New-Mexico-Android-Developers/" TargetMode="External"/><Relationship Id="rId234" Type="http://schemas.openxmlformats.org/officeDocument/2006/relationships/hyperlink" Target="https://nmvba.org/" TargetMode="External"/><Relationship Id="rId2" Type="http://schemas.openxmlformats.org/officeDocument/2006/relationships/hyperlink" Target="http://www.abqtodo.com/" TargetMode="External"/><Relationship Id="rId29" Type="http://schemas.openxmlformats.org/officeDocument/2006/relationships/hyperlink" Target="http://www.nmprsa.org/" TargetMode="External"/><Relationship Id="rId276" Type="http://schemas.openxmlformats.org/officeDocument/2006/relationships/hyperlink" Target="https://www.spingo.com/" TargetMode="External"/><Relationship Id="rId441" Type="http://schemas.openxmlformats.org/officeDocument/2006/relationships/hyperlink" Target="https://nmfamilyfriendlybusiness.org/" TargetMode="External"/><Relationship Id="rId483" Type="http://schemas.openxmlformats.org/officeDocument/2006/relationships/hyperlink" Target="https://www.ama.org/" TargetMode="External"/><Relationship Id="rId40" Type="http://schemas.openxmlformats.org/officeDocument/2006/relationships/hyperlink" Target="http://newmexicopresswomen.org/" TargetMode="External"/><Relationship Id="rId136" Type="http://schemas.openxmlformats.org/officeDocument/2006/relationships/hyperlink" Target="https://www.meetup.com/Friday-at-Ideas-and-Coffee/" TargetMode="External"/><Relationship Id="rId178" Type="http://schemas.openxmlformats.org/officeDocument/2006/relationships/hyperlink" Target="https://nmfamilyfriendlybusiness.org/" TargetMode="External"/><Relationship Id="rId301" Type="http://schemas.openxmlformats.org/officeDocument/2006/relationships/hyperlink" Target="https://nmprsa.org/" TargetMode="External"/><Relationship Id="rId343" Type="http://schemas.openxmlformats.org/officeDocument/2006/relationships/hyperlink" Target="https://arrowheadcenter.nmsu.edu/program/studio-g/" TargetMode="External"/><Relationship Id="rId82" Type="http://schemas.openxmlformats.org/officeDocument/2006/relationships/hyperlink" Target="https://hootsuite.com/" TargetMode="External"/><Relationship Id="rId203" Type="http://schemas.openxmlformats.org/officeDocument/2006/relationships/hyperlink" Target="http://www.abqwomenmakeadifference.com/" TargetMode="External"/><Relationship Id="rId385" Type="http://schemas.openxmlformats.org/officeDocument/2006/relationships/hyperlink" Target="https://cnmingenuity.org/" TargetMode="External"/><Relationship Id="rId245" Type="http://schemas.openxmlformats.org/officeDocument/2006/relationships/hyperlink" Target="https://www.bizjournals.com/albuquerque/" TargetMode="External"/><Relationship Id="rId287" Type="http://schemas.openxmlformats.org/officeDocument/2006/relationships/hyperlink" Target="https://cnmingenuity.org/" TargetMode="External"/><Relationship Id="rId410" Type="http://schemas.openxmlformats.org/officeDocument/2006/relationships/hyperlink" Target="http://www.sblpes.state.nm.us/" TargetMode="External"/><Relationship Id="rId452" Type="http://schemas.openxmlformats.org/officeDocument/2006/relationships/hyperlink" Target="https://sea-nm.com/" TargetMode="External"/><Relationship Id="rId494" Type="http://schemas.openxmlformats.org/officeDocument/2006/relationships/hyperlink" Target="https://www.newspacenm.org/" TargetMode="External"/><Relationship Id="rId105" Type="http://schemas.openxmlformats.org/officeDocument/2006/relationships/hyperlink" Target="http://www.ieee.org/" TargetMode="External"/><Relationship Id="rId147" Type="http://schemas.openxmlformats.org/officeDocument/2006/relationships/hyperlink" Target="http://www.sblpes.state.nm.us/" TargetMode="External"/><Relationship Id="rId312" Type="http://schemas.openxmlformats.org/officeDocument/2006/relationships/hyperlink" Target="https://www.nmsae.org/" TargetMode="External"/><Relationship Id="rId354" Type="http://schemas.openxmlformats.org/officeDocument/2006/relationships/hyperlink" Target="http://www.nmptap.org/" TargetMode="External"/><Relationship Id="rId51" Type="http://schemas.openxmlformats.org/officeDocument/2006/relationships/hyperlink" Target="http://www.nmspj.org/" TargetMode="External"/><Relationship Id="rId93" Type="http://schemas.openxmlformats.org/officeDocument/2006/relationships/hyperlink" Target="https://www.ncmargc.org/" TargetMode="External"/><Relationship Id="rId189" Type="http://schemas.openxmlformats.org/officeDocument/2006/relationships/hyperlink" Target="https://sea-nm.com/" TargetMode="External"/><Relationship Id="rId396" Type="http://schemas.openxmlformats.org/officeDocument/2006/relationships/hyperlink" Target="https://www.meetup.com/AWS-ABQ/" TargetMode="External"/><Relationship Id="rId214" Type="http://schemas.openxmlformats.org/officeDocument/2006/relationships/hyperlink" Target="https://santafeinnovates.com/" TargetMode="External"/><Relationship Id="rId256" Type="http://schemas.openxmlformats.org/officeDocument/2006/relationships/hyperlink" Target="https://albuquerque.score.org/" TargetMode="External"/><Relationship Id="rId298" Type="http://schemas.openxmlformats.org/officeDocument/2006/relationships/hyperlink" Target="http://www.writergals.com/" TargetMode="External"/><Relationship Id="rId421" Type="http://schemas.openxmlformats.org/officeDocument/2006/relationships/hyperlink" Target="https://www.mancef.org/" TargetMode="External"/><Relationship Id="rId463" Type="http://schemas.openxmlformats.org/officeDocument/2006/relationships/hyperlink" Target="https://www.nawbo.org/new-mexico" TargetMode="External"/><Relationship Id="rId116" Type="http://schemas.openxmlformats.org/officeDocument/2006/relationships/hyperlink" Target="https://www.nmt.edu/" TargetMode="External"/><Relationship Id="rId158" Type="http://schemas.openxmlformats.org/officeDocument/2006/relationships/hyperlink" Target="https://www.mancef.org/" TargetMode="External"/><Relationship Id="rId323" Type="http://schemas.openxmlformats.org/officeDocument/2006/relationships/hyperlink" Target="https://success.salesforce.com/" TargetMode="External"/><Relationship Id="rId20" Type="http://schemas.openxmlformats.org/officeDocument/2006/relationships/hyperlink" Target="http://yourpost.com/" TargetMode="External"/><Relationship Id="rId62" Type="http://schemas.openxmlformats.org/officeDocument/2006/relationships/hyperlink" Target="https://www.meetup.com/Rubyists-in-Albuquerque/" TargetMode="External"/><Relationship Id="rId365" Type="http://schemas.openxmlformats.org/officeDocument/2006/relationships/hyperlink" Target="http://www.nmoptics.org/" TargetMode="External"/><Relationship Id="rId190" Type="http://schemas.openxmlformats.org/officeDocument/2006/relationships/hyperlink" Target="https://www.sfcir.org/" TargetMode="External"/><Relationship Id="rId204" Type="http://schemas.openxmlformats.org/officeDocument/2006/relationships/hyperlink" Target="https://www.abqwest.org/" TargetMode="External"/><Relationship Id="rId225" Type="http://schemas.openxmlformats.org/officeDocument/2006/relationships/hyperlink" Target="https://mgtcert.mgt.unm.edu/" TargetMode="External"/><Relationship Id="rId246" Type="http://schemas.openxmlformats.org/officeDocument/2006/relationships/hyperlink" Target="http://loborainforest.com/events/category/university-center/" TargetMode="External"/><Relationship Id="rId267" Type="http://schemas.openxmlformats.org/officeDocument/2006/relationships/hyperlink" Target="https://www.abqjournal.com/" TargetMode="External"/><Relationship Id="rId288" Type="http://schemas.openxmlformats.org/officeDocument/2006/relationships/hyperlink" Target="https://albuquerque.score.org/" TargetMode="External"/><Relationship Id="rId411" Type="http://schemas.openxmlformats.org/officeDocument/2006/relationships/hyperlink" Target="https://seanm.org/" TargetMode="External"/><Relationship Id="rId432" Type="http://schemas.openxmlformats.org/officeDocument/2006/relationships/hyperlink" Target="https://www.abqid.com/" TargetMode="External"/><Relationship Id="rId453" Type="http://schemas.openxmlformats.org/officeDocument/2006/relationships/hyperlink" Target="https://www.sfcir.org/" TargetMode="External"/><Relationship Id="rId474" Type="http://schemas.openxmlformats.org/officeDocument/2006/relationships/hyperlink" Target="https://activatenm.com/" TargetMode="External"/><Relationship Id="rId106" Type="http://schemas.openxmlformats.org/officeDocument/2006/relationships/hyperlink" Target="http://www.nmptap.org/" TargetMode="External"/><Relationship Id="rId127" Type="http://schemas.openxmlformats.org/officeDocument/2006/relationships/hyperlink" Target="https://www.afrlnewmexico.com/" TargetMode="External"/><Relationship Id="rId313" Type="http://schemas.openxmlformats.org/officeDocument/2006/relationships/hyperlink" Target="https://www.nmwif.com/" TargetMode="External"/><Relationship Id="rId495" Type="http://schemas.openxmlformats.org/officeDocument/2006/relationships/hyperlink" Target="https://unmudl.cnm.edu/" TargetMode="External"/><Relationship Id="rId10" Type="http://schemas.openxmlformats.org/officeDocument/2006/relationships/hyperlink" Target="http://kunm.org/community-calendar" TargetMode="External"/><Relationship Id="rId31" Type="http://schemas.openxmlformats.org/officeDocument/2006/relationships/hyperlink" Target="https://www.facebook.com/DaleCarnegieNewMexico/" TargetMode="External"/><Relationship Id="rId52" Type="http://schemas.openxmlformats.org/officeDocument/2006/relationships/hyperlink" Target="https://www.southwestwriters.com/" TargetMode="External"/><Relationship Id="rId73" Type="http://schemas.openxmlformats.org/officeDocument/2006/relationships/hyperlink" Target="http://icfnewmexico.org/" TargetMode="External"/><Relationship Id="rId94" Type="http://schemas.openxmlformats.org/officeDocument/2006/relationships/hyperlink" Target="https://www.lanl.gov/business/small-business/index.php" TargetMode="External"/><Relationship Id="rId148" Type="http://schemas.openxmlformats.org/officeDocument/2006/relationships/hyperlink" Target="https://seanm.org/" TargetMode="External"/><Relationship Id="rId169" Type="http://schemas.openxmlformats.org/officeDocument/2006/relationships/hyperlink" Target="https://www.abqid.com/" TargetMode="External"/><Relationship Id="rId334" Type="http://schemas.openxmlformats.org/officeDocument/2006/relationships/hyperlink" Target="https://www.meetup.com/New-Mexico-Android-Developers/" TargetMode="External"/><Relationship Id="rId355" Type="http://schemas.openxmlformats.org/officeDocument/2006/relationships/hyperlink" Target="http://resources.ncmahq.org/chapters/UNM/default.aspx" TargetMode="External"/><Relationship Id="rId376" Type="http://schemas.openxmlformats.org/officeDocument/2006/relationships/hyperlink" Target="https://engineering.unm.edu/" TargetMode="External"/><Relationship Id="rId397" Type="http://schemas.openxmlformats.org/officeDocument/2006/relationships/hyperlink" Target="https://www.meetup.com/Deep-Dive-Coding/" TargetMode="External"/><Relationship Id="rId4" Type="http://schemas.openxmlformats.org/officeDocument/2006/relationships/hyperlink" Target="https://www.abqjournal.com/" TargetMode="External"/><Relationship Id="rId180" Type="http://schemas.openxmlformats.org/officeDocument/2006/relationships/hyperlink" Target="https://keshetarts.org/ideas-and-innovation/" TargetMode="External"/><Relationship Id="rId215" Type="http://schemas.openxmlformats.org/officeDocument/2006/relationships/hyperlink" Target="https://taoshive.com/" TargetMode="External"/><Relationship Id="rId236" Type="http://schemas.openxmlformats.org/officeDocument/2006/relationships/hyperlink" Target="https://www.gofnl.com/" TargetMode="External"/><Relationship Id="rId257" Type="http://schemas.openxmlformats.org/officeDocument/2006/relationships/hyperlink" Target="https://www.bizjournals.com/albuquerque/" TargetMode="External"/><Relationship Id="rId278" Type="http://schemas.openxmlformats.org/officeDocument/2006/relationships/hyperlink" Target="http://ce.unm.edu/" TargetMode="External"/><Relationship Id="rId401" Type="http://schemas.openxmlformats.org/officeDocument/2006/relationships/hyperlink" Target="https://www.nmsbaprogram.org/" TargetMode="External"/><Relationship Id="rId422" Type="http://schemas.openxmlformats.org/officeDocument/2006/relationships/hyperlink" Target="http://mymaes.org/" TargetMode="External"/><Relationship Id="rId443" Type="http://schemas.openxmlformats.org/officeDocument/2006/relationships/hyperlink" Target="https://keshetarts.org/ideas-and-innovation/" TargetMode="External"/><Relationship Id="rId464" Type="http://schemas.openxmlformats.org/officeDocument/2006/relationships/hyperlink" Target="http://www.abqwomenmakeadifference.com/" TargetMode="External"/><Relationship Id="rId303" Type="http://schemas.openxmlformats.org/officeDocument/2006/relationships/hyperlink" Target="http://newmexicopresswomen.org/" TargetMode="External"/><Relationship Id="rId485" Type="http://schemas.openxmlformats.org/officeDocument/2006/relationships/hyperlink" Target="https://mgtcert.mgt.unm.edu/" TargetMode="External"/><Relationship Id="rId42" Type="http://schemas.openxmlformats.org/officeDocument/2006/relationships/hyperlink" Target="http://www.aafnm.org/" TargetMode="External"/><Relationship Id="rId84" Type="http://schemas.openxmlformats.org/officeDocument/2006/relationships/hyperlink" Target="https://www.kauffman.org/" TargetMode="External"/><Relationship Id="rId138" Type="http://schemas.openxmlformats.org/officeDocument/2006/relationships/hyperlink" Target="https://www.nmsbaprogram.org/" TargetMode="External"/><Relationship Id="rId345" Type="http://schemas.openxmlformats.org/officeDocument/2006/relationships/hyperlink" Target="https://hootsuite.com/" TargetMode="External"/><Relationship Id="rId387" Type="http://schemas.openxmlformats.org/officeDocument/2006/relationships/hyperlink" Target="https://www.meetup.com/abq_brain_mind_consciousness_AI/" TargetMode="External"/><Relationship Id="rId191" Type="http://schemas.openxmlformats.org/officeDocument/2006/relationships/hyperlink" Target="https://www.sbir.gov/about/about-sttr" TargetMode="External"/><Relationship Id="rId205" Type="http://schemas.openxmlformats.org/officeDocument/2006/relationships/hyperlink" Target="https://parker.mgt.unm.edu/default.asp?dd=centers" TargetMode="External"/><Relationship Id="rId247" Type="http://schemas.openxmlformats.org/officeDocument/2006/relationships/hyperlink" Target="http://loborainforest.com/events/category/university-center/" TargetMode="External"/><Relationship Id="rId412" Type="http://schemas.openxmlformats.org/officeDocument/2006/relationships/hyperlink" Target="http://innovations.unm.edu/" TargetMode="External"/><Relationship Id="rId107" Type="http://schemas.openxmlformats.org/officeDocument/2006/relationships/hyperlink" Target="https://www.roberthalf.com/" TargetMode="External"/><Relationship Id="rId289" Type="http://schemas.openxmlformats.org/officeDocument/2006/relationships/hyperlink" Target="https://www.mgt.unm.edu/epec/" TargetMode="External"/><Relationship Id="rId454" Type="http://schemas.openxmlformats.org/officeDocument/2006/relationships/hyperlink" Target="https://www.sbir.gov/about/about-sttr" TargetMode="External"/><Relationship Id="rId496" Type="http://schemas.openxmlformats.org/officeDocument/2006/relationships/printerSettings" Target="../printerSettings/printerSettings1.bin"/><Relationship Id="rId11" Type="http://schemas.openxmlformats.org/officeDocument/2006/relationships/hyperlink" Target="https://bizcalendar.org/" TargetMode="External"/><Relationship Id="rId53" Type="http://schemas.openxmlformats.org/officeDocument/2006/relationships/hyperlink" Target="http://tedxabq.com/" TargetMode="External"/><Relationship Id="rId149" Type="http://schemas.openxmlformats.org/officeDocument/2006/relationships/hyperlink" Target="http://innovations.unm.edu/" TargetMode="External"/><Relationship Id="rId314" Type="http://schemas.openxmlformats.org/officeDocument/2006/relationships/hyperlink" Target="http://www.nmspj.org/" TargetMode="External"/><Relationship Id="rId356" Type="http://schemas.openxmlformats.org/officeDocument/2006/relationships/hyperlink" Target="https://www.ncmargc.org/" TargetMode="External"/><Relationship Id="rId398" Type="http://schemas.openxmlformats.org/officeDocument/2006/relationships/hyperlink" Target="https://www.meetup.com/defcon505/" TargetMode="External"/><Relationship Id="rId95" Type="http://schemas.openxmlformats.org/officeDocument/2006/relationships/hyperlink" Target="http://supply.lanl.gov/sbp/" TargetMode="External"/><Relationship Id="rId160" Type="http://schemas.openxmlformats.org/officeDocument/2006/relationships/hyperlink" Target="https://www.incose.org/" TargetMode="External"/><Relationship Id="rId216" Type="http://schemas.openxmlformats.org/officeDocument/2006/relationships/hyperlink" Target="http://www.taosten.org/" TargetMode="External"/><Relationship Id="rId423" Type="http://schemas.openxmlformats.org/officeDocument/2006/relationships/hyperlink" Target="https://www.incose.org/" TargetMode="External"/><Relationship Id="rId258" Type="http://schemas.openxmlformats.org/officeDocument/2006/relationships/hyperlink" Target="http://loborainforest.com/nmrainforest/videos/" TargetMode="External"/><Relationship Id="rId465" Type="http://schemas.openxmlformats.org/officeDocument/2006/relationships/hyperlink" Target="https://www.investnewmexico.us/" TargetMode="External"/><Relationship Id="rId22" Type="http://schemas.openxmlformats.org/officeDocument/2006/relationships/hyperlink" Target="http://www.nmsbdc.org/" TargetMode="External"/><Relationship Id="rId64" Type="http://schemas.openxmlformats.org/officeDocument/2006/relationships/hyperlink" Target="https://www.meetup.com/Marketing-Media-Money/" TargetMode="External"/><Relationship Id="rId118" Type="http://schemas.openxmlformats.org/officeDocument/2006/relationships/hyperlink" Target="https://site.ieee.org/lannm/" TargetMode="External"/><Relationship Id="rId325" Type="http://schemas.openxmlformats.org/officeDocument/2006/relationships/hyperlink" Target="https://www.meetup.com/Rubyists-in-Albuquerque/" TargetMode="External"/><Relationship Id="rId367" Type="http://schemas.openxmlformats.org/officeDocument/2006/relationships/hyperlink" Target="https://www.sme.org/" TargetMode="External"/><Relationship Id="rId171" Type="http://schemas.openxmlformats.org/officeDocument/2006/relationships/hyperlink" Target="https://us.accion.org/region/az-co-nv-nm-and-tx/" TargetMode="External"/><Relationship Id="rId227" Type="http://schemas.openxmlformats.org/officeDocument/2006/relationships/hyperlink" Target="https://learn.volunteermatch.org/" TargetMode="External"/><Relationship Id="rId269" Type="http://schemas.openxmlformats.org/officeDocument/2006/relationships/hyperlink" Target="https://allevents.in/" TargetMode="External"/><Relationship Id="rId434" Type="http://schemas.openxmlformats.org/officeDocument/2006/relationships/hyperlink" Target="https://us.accion.org/region/az-co-nv-nm-and-tx/" TargetMode="External"/><Relationship Id="rId476" Type="http://schemas.openxmlformats.org/officeDocument/2006/relationships/hyperlink" Target="https://santafeinnovates.com/" TargetMode="External"/><Relationship Id="rId33" Type="http://schemas.openxmlformats.org/officeDocument/2006/relationships/hyperlink" Target="https://www.nmama.org/" TargetMode="External"/><Relationship Id="rId129" Type="http://schemas.openxmlformats.org/officeDocument/2006/relationships/hyperlink" Target="https://www.meetup.com/Santa-Fe-JavaScript-Meetup/" TargetMode="External"/><Relationship Id="rId280" Type="http://schemas.openxmlformats.org/officeDocument/2006/relationships/hyperlink" Target="https://www.visitalbuquerque.org/abq365/events/" TargetMode="External"/><Relationship Id="rId336" Type="http://schemas.openxmlformats.org/officeDocument/2006/relationships/hyperlink" Target="http://icfnewmexico.org/" TargetMode="External"/><Relationship Id="rId75" Type="http://schemas.openxmlformats.org/officeDocument/2006/relationships/hyperlink" Target="http://www.sharenm.org/" TargetMode="External"/><Relationship Id="rId140" Type="http://schemas.openxmlformats.org/officeDocument/2006/relationships/hyperlink" Target="http://www.cvf-nm.org/" TargetMode="External"/><Relationship Id="rId182" Type="http://schemas.openxmlformats.org/officeDocument/2006/relationships/hyperlink" Target="https://www.nfib.com/new-mexico/" TargetMode="External"/><Relationship Id="rId378" Type="http://schemas.openxmlformats.org/officeDocument/2006/relationships/hyperlink" Target="https://f2fevents.com/event/abq20/" TargetMode="External"/><Relationship Id="rId403" Type="http://schemas.openxmlformats.org/officeDocument/2006/relationships/hyperlink" Target="http://www.cvf-nm.org/" TargetMode="External"/><Relationship Id="rId6" Type="http://schemas.openxmlformats.org/officeDocument/2006/relationships/hyperlink" Target="https://allevents.in/" TargetMode="External"/><Relationship Id="rId238" Type="http://schemas.openxmlformats.org/officeDocument/2006/relationships/hyperlink" Target="https://unmudl.cnm.edu/" TargetMode="External"/><Relationship Id="rId445" Type="http://schemas.openxmlformats.org/officeDocument/2006/relationships/hyperlink" Target="https://www.nfib.com/new-mexico/" TargetMode="External"/><Relationship Id="rId487" Type="http://schemas.openxmlformats.org/officeDocument/2006/relationships/hyperlink" Target="https://www.dalecarnegie.com/en" TargetMode="External"/><Relationship Id="rId291" Type="http://schemas.openxmlformats.org/officeDocument/2006/relationships/hyperlink" Target="https://deepdivecoding.com/" TargetMode="External"/><Relationship Id="rId305" Type="http://schemas.openxmlformats.org/officeDocument/2006/relationships/hyperlink" Target="http://www.aafnm.org/" TargetMode="External"/><Relationship Id="rId347" Type="http://schemas.openxmlformats.org/officeDocument/2006/relationships/hyperlink" Target="https://www.kauffman.org/" TargetMode="External"/><Relationship Id="rId44" Type="http://schemas.openxmlformats.org/officeDocument/2006/relationships/hyperlink" Target="https://www.nmpress.org/" TargetMode="External"/><Relationship Id="rId86" Type="http://schemas.openxmlformats.org/officeDocument/2006/relationships/hyperlink" Target="https://www.lynda.com/" TargetMode="External"/><Relationship Id="rId151" Type="http://schemas.openxmlformats.org/officeDocument/2006/relationships/hyperlink" Target="http://rgtechcenter.com/" TargetMode="External"/><Relationship Id="rId389" Type="http://schemas.openxmlformats.org/officeDocument/2006/relationships/hyperlink" Target="http://www.nsbeabq.org/" TargetMode="External"/><Relationship Id="rId193" Type="http://schemas.openxmlformats.org/officeDocument/2006/relationships/hyperlink" Target="https://www.sba.gov/offices/district/nm/albuquerque" TargetMode="External"/><Relationship Id="rId207" Type="http://schemas.openxmlformats.org/officeDocument/2006/relationships/hyperlink" Target="http://www.district23.org/" TargetMode="External"/><Relationship Id="rId249" Type="http://schemas.openxmlformats.org/officeDocument/2006/relationships/hyperlink" Target="https://www.bizjournals.com/albuquerque/" TargetMode="External"/><Relationship Id="rId414" Type="http://schemas.openxmlformats.org/officeDocument/2006/relationships/hyperlink" Target="http://rgtechcenter.com/" TargetMode="External"/><Relationship Id="rId456" Type="http://schemas.openxmlformats.org/officeDocument/2006/relationships/hyperlink" Target="https://www.sba.gov/offices/district/nm/albuquerque" TargetMode="External"/><Relationship Id="rId13" Type="http://schemas.openxmlformats.org/officeDocument/2006/relationships/hyperlink" Target="https://www.spingo.com/" TargetMode="External"/><Relationship Id="rId109" Type="http://schemas.openxmlformats.org/officeDocument/2006/relationships/hyperlink" Target="https://www.aiaa.org/" TargetMode="External"/><Relationship Id="rId260" Type="http://schemas.openxmlformats.org/officeDocument/2006/relationships/hyperlink" Target="https://www.bizjournals.com/albuquerque/" TargetMode="External"/><Relationship Id="rId316" Type="http://schemas.openxmlformats.org/officeDocument/2006/relationships/hyperlink" Target="http://tedxabq.com/" TargetMode="External"/><Relationship Id="rId55" Type="http://schemas.openxmlformats.org/officeDocument/2006/relationships/hyperlink" Target="https://www.1millioncups.com/albuquerque" TargetMode="External"/><Relationship Id="rId97" Type="http://schemas.openxmlformats.org/officeDocument/2006/relationships/hyperlink" Target="https://www.asme.org/" TargetMode="External"/><Relationship Id="rId120" Type="http://schemas.openxmlformats.org/officeDocument/2006/relationships/hyperlink" Target="https://sites.google.com/site/nsbeunm/about-nsbe" TargetMode="External"/><Relationship Id="rId358" Type="http://schemas.openxmlformats.org/officeDocument/2006/relationships/hyperlink" Target="http://supply.lanl.gov/sbp/" TargetMode="External"/><Relationship Id="rId162" Type="http://schemas.openxmlformats.org/officeDocument/2006/relationships/hyperlink" Target="https://www.isaca.org/" TargetMode="External"/><Relationship Id="rId218" Type="http://schemas.openxmlformats.org/officeDocument/2006/relationships/hyperlink" Target="https://www.udemy.com/" TargetMode="External"/><Relationship Id="rId425" Type="http://schemas.openxmlformats.org/officeDocument/2006/relationships/hyperlink" Target="https://www.isaca.org/" TargetMode="External"/><Relationship Id="rId467" Type="http://schemas.openxmlformats.org/officeDocument/2006/relationships/hyperlink" Target="https://www.abqwest.org/" TargetMode="External"/><Relationship Id="rId271" Type="http://schemas.openxmlformats.org/officeDocument/2006/relationships/hyperlink" Target="https://www.centerfornonprofitexcellence.org/submit-training" TargetMode="External"/><Relationship Id="rId24" Type="http://schemas.openxmlformats.org/officeDocument/2006/relationships/hyperlink" Target="https://cnmingenuity.org/" TargetMode="External"/><Relationship Id="rId66" Type="http://schemas.openxmlformats.org/officeDocument/2006/relationships/hyperlink" Target="https://www.meetup.com/Hacker-and-Maker-community-group/" TargetMode="External"/><Relationship Id="rId131" Type="http://schemas.openxmlformats.org/officeDocument/2006/relationships/hyperlink" Target="https://www.meetup.com/Northern-New-Mexico-Biotech-Meetup/" TargetMode="External"/><Relationship Id="rId327" Type="http://schemas.openxmlformats.org/officeDocument/2006/relationships/hyperlink" Target="https://www.meetup.com/Marketing-Media-Money/" TargetMode="External"/><Relationship Id="rId369" Type="http://schemas.openxmlformats.org/officeDocument/2006/relationships/hyperlink" Target="http://www.nmptap.org/" TargetMode="External"/><Relationship Id="rId173" Type="http://schemas.openxmlformats.org/officeDocument/2006/relationships/hyperlink" Target="https://www.bernco.gov/default.aspx" TargetMode="External"/><Relationship Id="rId229" Type="http://schemas.openxmlformats.org/officeDocument/2006/relationships/hyperlink" Target="https://www.wesst.org/training/" TargetMode="External"/><Relationship Id="rId380" Type="http://schemas.openxmlformats.org/officeDocument/2006/relationships/hyperlink" Target="https://ethw.org/IEEE_Alamogordo-Holloman_Section_History" TargetMode="External"/><Relationship Id="rId436" Type="http://schemas.openxmlformats.org/officeDocument/2006/relationships/hyperlink" Target="https://www.bernco.gov/default.aspx" TargetMode="External"/><Relationship Id="rId240" Type="http://schemas.openxmlformats.org/officeDocument/2006/relationships/hyperlink" Target="https://mgtcert.mgt.unm.edu/upcoming-programs.asp" TargetMode="External"/><Relationship Id="rId478" Type="http://schemas.openxmlformats.org/officeDocument/2006/relationships/hyperlink" Target="http://www.taosten.org/" TargetMode="External"/><Relationship Id="rId35" Type="http://schemas.openxmlformats.org/officeDocument/2006/relationships/hyperlink" Target="http://www.writergals.com/" TargetMode="External"/><Relationship Id="rId77" Type="http://schemas.openxmlformats.org/officeDocument/2006/relationships/hyperlink" Target="https://stc.unm.edu/" TargetMode="External"/><Relationship Id="rId100" Type="http://schemas.openxmlformats.org/officeDocument/2006/relationships/hyperlink" Target="https://www.nmaee.org/" TargetMode="External"/><Relationship Id="rId282" Type="http://schemas.openxmlformats.org/officeDocument/2006/relationships/hyperlink" Target="https://www.yelp.com/events/albuquerque" TargetMode="External"/><Relationship Id="rId338" Type="http://schemas.openxmlformats.org/officeDocument/2006/relationships/hyperlink" Target="http://www.sharenm.org/" TargetMode="External"/><Relationship Id="rId8" Type="http://schemas.openxmlformats.org/officeDocument/2006/relationships/hyperlink" Target="https://www.centerfornonprofitexcellence.org/submit-training" TargetMode="External"/><Relationship Id="rId142" Type="http://schemas.openxmlformats.org/officeDocument/2006/relationships/hyperlink" Target="https://www.asce.org/" TargetMode="External"/><Relationship Id="rId184" Type="http://schemas.openxmlformats.org/officeDocument/2006/relationships/hyperlink" Target="https://gonm.biz/" TargetMode="External"/><Relationship Id="rId391" Type="http://schemas.openxmlformats.org/officeDocument/2006/relationships/hyperlink" Target="https://www.meetup.com/New-Mexico-UX-Meetup/" TargetMode="External"/><Relationship Id="rId405" Type="http://schemas.openxmlformats.org/officeDocument/2006/relationships/hyperlink" Target="https://www.asce.org/" TargetMode="External"/><Relationship Id="rId447" Type="http://schemas.openxmlformats.org/officeDocument/2006/relationships/hyperlink" Target="https://gonm.biz/" TargetMode="External"/><Relationship Id="rId251" Type="http://schemas.openxmlformats.org/officeDocument/2006/relationships/hyperlink" Target="https://learn.volunteermatch.org/" TargetMode="External"/><Relationship Id="rId489" Type="http://schemas.openxmlformats.org/officeDocument/2006/relationships/hyperlink" Target="https://www.facebook.com/groups/coffeepluscreatives/" TargetMode="External"/><Relationship Id="rId46" Type="http://schemas.openxmlformats.org/officeDocument/2006/relationships/hyperlink" Target="http://ppanm.org/" TargetMode="External"/><Relationship Id="rId293" Type="http://schemas.openxmlformats.org/officeDocument/2006/relationships/hyperlink" Target="https://www.mgt.unm.edu/" TargetMode="External"/><Relationship Id="rId307" Type="http://schemas.openxmlformats.org/officeDocument/2006/relationships/hyperlink" Target="https://www.nmpress.org/" TargetMode="External"/><Relationship Id="rId349" Type="http://schemas.openxmlformats.org/officeDocument/2006/relationships/hyperlink" Target="https://www.lynda.com/" TargetMode="External"/><Relationship Id="rId88" Type="http://schemas.openxmlformats.org/officeDocument/2006/relationships/hyperlink" Target="http://nmvboc.org/?page_id=811" TargetMode="External"/><Relationship Id="rId111" Type="http://schemas.openxmlformats.org/officeDocument/2006/relationships/hyperlink" Target="https://www.meetup.com/Design-Corps/" TargetMode="External"/><Relationship Id="rId153" Type="http://schemas.openxmlformats.org/officeDocument/2006/relationships/hyperlink" Target="https://nmtechcouncil.org/" TargetMode="External"/><Relationship Id="rId195" Type="http://schemas.openxmlformats.org/officeDocument/2006/relationships/hyperlink" Target="https://sbi.mgt.unm.edu/" TargetMode="External"/><Relationship Id="rId209" Type="http://schemas.openxmlformats.org/officeDocument/2006/relationships/hyperlink" Target="https://www.kirtlandfcu.org/events.aspx" TargetMode="External"/><Relationship Id="rId360" Type="http://schemas.openxmlformats.org/officeDocument/2006/relationships/hyperlink" Target="https://www.asme.org/" TargetMode="External"/><Relationship Id="rId416" Type="http://schemas.openxmlformats.org/officeDocument/2006/relationships/hyperlink" Target="https://nmtechcouncil.org/" TargetMode="External"/><Relationship Id="rId220" Type="http://schemas.openxmlformats.org/officeDocument/2006/relationships/hyperlink" Target="https://cnmingenuity.org/" TargetMode="External"/><Relationship Id="rId458" Type="http://schemas.openxmlformats.org/officeDocument/2006/relationships/hyperlink" Target="https://sbi.mgt.unm.edu/" TargetMode="External"/><Relationship Id="rId15" Type="http://schemas.openxmlformats.org/officeDocument/2006/relationships/hyperlink" Target="http://ce.unm.edu/" TargetMode="External"/><Relationship Id="rId57" Type="http://schemas.openxmlformats.org/officeDocument/2006/relationships/hyperlink" Target="https://www.facebook.com/tasaporsven" TargetMode="External"/><Relationship Id="rId262" Type="http://schemas.openxmlformats.org/officeDocument/2006/relationships/hyperlink" Target="https://www.bizjournals.com/albuquerque/" TargetMode="External"/><Relationship Id="rId318" Type="http://schemas.openxmlformats.org/officeDocument/2006/relationships/hyperlink" Target="https://www.1millioncups.com/albuquerque" TargetMode="External"/><Relationship Id="rId99" Type="http://schemas.openxmlformats.org/officeDocument/2006/relationships/hyperlink" Target="https://www.itea.org/" TargetMode="External"/><Relationship Id="rId122" Type="http://schemas.openxmlformats.org/officeDocument/2006/relationships/hyperlink" Target="https://cnmingenuity.org/" TargetMode="External"/><Relationship Id="rId164" Type="http://schemas.openxmlformats.org/officeDocument/2006/relationships/hyperlink" Target="https://www.thebiosciencecenter.com/" TargetMode="External"/><Relationship Id="rId371" Type="http://schemas.openxmlformats.org/officeDocument/2006/relationships/hyperlink" Target="https://pacanm.org/" TargetMode="External"/><Relationship Id="rId427" Type="http://schemas.openxmlformats.org/officeDocument/2006/relationships/hyperlink" Target="https://www.thebiosciencecenter.com/" TargetMode="External"/><Relationship Id="rId469" Type="http://schemas.openxmlformats.org/officeDocument/2006/relationships/hyperlink" Target="https://edgewoodchambernm.com/" TargetMode="External"/><Relationship Id="rId26" Type="http://schemas.openxmlformats.org/officeDocument/2006/relationships/hyperlink" Target="https://www.mgt.unm.edu/epec/" TargetMode="External"/><Relationship Id="rId231" Type="http://schemas.openxmlformats.org/officeDocument/2006/relationships/hyperlink" Target="http://1sttuesdaysabq.com/" TargetMode="External"/><Relationship Id="rId273" Type="http://schemas.openxmlformats.org/officeDocument/2006/relationships/hyperlink" Target="http://kunm.org/community-calendar" TargetMode="External"/><Relationship Id="rId329" Type="http://schemas.openxmlformats.org/officeDocument/2006/relationships/hyperlink" Target="https://www.meetup.com/Hacker-and-Maker-community-group/" TargetMode="External"/><Relationship Id="rId480" Type="http://schemas.openxmlformats.org/officeDocument/2006/relationships/hyperlink" Target="https://www.udemy.com/" TargetMode="External"/><Relationship Id="rId68" Type="http://schemas.openxmlformats.org/officeDocument/2006/relationships/hyperlink" Target="https://www.meetup.com/abqgames/" TargetMode="External"/><Relationship Id="rId133" Type="http://schemas.openxmlformats.org/officeDocument/2006/relationships/hyperlink" Target="https://www.meetup.com/AWS-ABQ/" TargetMode="External"/><Relationship Id="rId175" Type="http://schemas.openxmlformats.org/officeDocument/2006/relationships/hyperlink" Target="https://www.collideabq.com/" TargetMode="External"/><Relationship Id="rId340" Type="http://schemas.openxmlformats.org/officeDocument/2006/relationships/hyperlink" Target="https://stc.unm.edu/" TargetMode="External"/><Relationship Id="rId200" Type="http://schemas.openxmlformats.org/officeDocument/2006/relationships/hyperlink" Target="https://www.nawbo.org/new-mexico" TargetMode="External"/><Relationship Id="rId382" Type="http://schemas.openxmlformats.org/officeDocument/2006/relationships/hyperlink" Target="https://site.ieee.org/albuquerque/" TargetMode="External"/><Relationship Id="rId438" Type="http://schemas.openxmlformats.org/officeDocument/2006/relationships/hyperlink" Target="https://www.collideabq.com/" TargetMode="External"/><Relationship Id="rId242" Type="http://schemas.openxmlformats.org/officeDocument/2006/relationships/hyperlink" Target="https://www.wesst.org/training/" TargetMode="External"/><Relationship Id="rId284" Type="http://schemas.openxmlformats.org/officeDocument/2006/relationships/hyperlink" Target="https://www.enterprisebank.com/" TargetMode="External"/><Relationship Id="rId491" Type="http://schemas.openxmlformats.org/officeDocument/2006/relationships/hyperlink" Target="https://nmvba.org/" TargetMode="External"/><Relationship Id="rId37" Type="http://schemas.openxmlformats.org/officeDocument/2006/relationships/hyperlink" Target="http://afpnewmexico.afpnet.org/" TargetMode="External"/><Relationship Id="rId79" Type="http://schemas.openxmlformats.org/officeDocument/2006/relationships/hyperlink" Target="https://emba.mgt.unm.edu/" TargetMode="External"/><Relationship Id="rId102" Type="http://schemas.openxmlformats.org/officeDocument/2006/relationships/hyperlink" Target="http://www.nmoptics.org/" TargetMode="External"/><Relationship Id="rId144" Type="http://schemas.openxmlformats.org/officeDocument/2006/relationships/hyperlink" Target="https://albuquerque.ies.org/" TargetMode="External"/><Relationship Id="rId90" Type="http://schemas.openxmlformats.org/officeDocument/2006/relationships/hyperlink" Target="https://pacanm.org/" TargetMode="External"/><Relationship Id="rId186" Type="http://schemas.openxmlformats.org/officeDocument/2006/relationships/hyperlink" Target="https://nmpartnership.com/" TargetMode="External"/><Relationship Id="rId351" Type="http://schemas.openxmlformats.org/officeDocument/2006/relationships/hyperlink" Target="http://nmvboc.org/?page_id=811" TargetMode="External"/><Relationship Id="rId393" Type="http://schemas.openxmlformats.org/officeDocument/2006/relationships/hyperlink" Target="https://www.meetup.com/Santa-Fe-Macintosh-User-Group/" TargetMode="External"/><Relationship Id="rId407" Type="http://schemas.openxmlformats.org/officeDocument/2006/relationships/hyperlink" Target="https://albuquerque.ies.org/" TargetMode="External"/><Relationship Id="rId449" Type="http://schemas.openxmlformats.org/officeDocument/2006/relationships/hyperlink" Target="https://nmpartnership.com/" TargetMode="External"/><Relationship Id="rId211" Type="http://schemas.openxmlformats.org/officeDocument/2006/relationships/hyperlink" Target="https://kpcnm.org/" TargetMode="External"/><Relationship Id="rId253" Type="http://schemas.openxmlformats.org/officeDocument/2006/relationships/hyperlink" Target="https://albuquerque.score.org/" TargetMode="External"/><Relationship Id="rId295" Type="http://schemas.openxmlformats.org/officeDocument/2006/relationships/hyperlink" Target="https://www.facebook.com/businessnetworkingforintroverts/" TargetMode="External"/><Relationship Id="rId309" Type="http://schemas.openxmlformats.org/officeDocument/2006/relationships/hyperlink" Target="http://ppanm.org/" TargetMode="External"/><Relationship Id="rId460" Type="http://schemas.openxmlformats.org/officeDocument/2006/relationships/hyperlink" Target="https://www.rgcdc.org/" TargetMode="External"/><Relationship Id="rId48" Type="http://schemas.openxmlformats.org/officeDocument/2006/relationships/hyperlink" Target="https://www.nmbookassociation.org/" TargetMode="External"/><Relationship Id="rId113" Type="http://schemas.openxmlformats.org/officeDocument/2006/relationships/hyperlink" Target="https://engineering.unm.edu/" TargetMode="External"/><Relationship Id="rId320" Type="http://schemas.openxmlformats.org/officeDocument/2006/relationships/hyperlink" Target="https://www.facebook.com/tasaporsven" TargetMode="External"/><Relationship Id="rId155" Type="http://schemas.openxmlformats.org/officeDocument/2006/relationships/hyperlink" Target="https://newmexicomep.org/" TargetMode="External"/><Relationship Id="rId197" Type="http://schemas.openxmlformats.org/officeDocument/2006/relationships/hyperlink" Target="https://www.rgcdc.org/" TargetMode="External"/><Relationship Id="rId362" Type="http://schemas.openxmlformats.org/officeDocument/2006/relationships/hyperlink" Target="https://www.itea.org/" TargetMode="External"/><Relationship Id="rId418" Type="http://schemas.openxmlformats.org/officeDocument/2006/relationships/hyperlink" Target="https://newmexicomep.org/" TargetMode="External"/><Relationship Id="rId222" Type="http://schemas.openxmlformats.org/officeDocument/2006/relationships/hyperlink" Target="http://loborainforest.com/events/category/university-center/" TargetMode="External"/><Relationship Id="rId264" Type="http://schemas.openxmlformats.org/officeDocument/2006/relationships/hyperlink" Target="https://www.enterprisebank.com/eu" TargetMode="External"/><Relationship Id="rId471" Type="http://schemas.openxmlformats.org/officeDocument/2006/relationships/hyperlink" Target="https://www.nmsae.org/" TargetMode="External"/><Relationship Id="rId17" Type="http://schemas.openxmlformats.org/officeDocument/2006/relationships/hyperlink" Target="https://www.visitalbuquerque.org/abq365/events/" TargetMode="External"/><Relationship Id="rId59" Type="http://schemas.openxmlformats.org/officeDocument/2006/relationships/hyperlink" Target="https://www.meetup.com/ABQ-Sales-and-Business-Development-Professionals/" TargetMode="External"/><Relationship Id="rId124" Type="http://schemas.openxmlformats.org/officeDocument/2006/relationships/hyperlink" Target="https://www.meetup.com/abq_brain_mind_consciousness_AI/" TargetMode="External"/><Relationship Id="rId70" Type="http://schemas.openxmlformats.org/officeDocument/2006/relationships/hyperlink" Target="https://www.meetup.com/angular-abq/" TargetMode="External"/><Relationship Id="rId166" Type="http://schemas.openxmlformats.org/officeDocument/2006/relationships/hyperlink" Target="https://www.aiche.org/" TargetMode="External"/><Relationship Id="rId331" Type="http://schemas.openxmlformats.org/officeDocument/2006/relationships/hyperlink" Target="https://www.meetup.com/abqgames/" TargetMode="External"/><Relationship Id="rId373" Type="http://schemas.openxmlformats.org/officeDocument/2006/relationships/hyperlink" Target="https://www.meetup.com/nmtechscene/" TargetMode="External"/><Relationship Id="rId429" Type="http://schemas.openxmlformats.org/officeDocument/2006/relationships/hyperlink" Target="https://www.aiche.org/" TargetMode="External"/><Relationship Id="rId1" Type="http://schemas.openxmlformats.org/officeDocument/2006/relationships/hyperlink" Target="http://www.nmnetlinks.com/" TargetMode="External"/><Relationship Id="rId233" Type="http://schemas.openxmlformats.org/officeDocument/2006/relationships/hyperlink" Target="https://www.facebook.com/ImpactandCoffee/" TargetMode="External"/><Relationship Id="rId440" Type="http://schemas.openxmlformats.org/officeDocument/2006/relationships/hyperlink" Target="https://www.econ-forum.com/" TargetMode="External"/><Relationship Id="rId28" Type="http://schemas.openxmlformats.org/officeDocument/2006/relationships/hyperlink" Target="https://deepdivecoding.com/" TargetMode="External"/><Relationship Id="rId275" Type="http://schemas.openxmlformats.org/officeDocument/2006/relationships/hyperlink" Target="https://nmitap.org/" TargetMode="External"/><Relationship Id="rId300" Type="http://schemas.openxmlformats.org/officeDocument/2006/relationships/hyperlink" Target="http://afpnewmexico.afpnet.org/" TargetMode="External"/><Relationship Id="rId482" Type="http://schemas.openxmlformats.org/officeDocument/2006/relationships/hyperlink" Target="https://cnmingenuity.org/" TargetMode="External"/><Relationship Id="rId81" Type="http://schemas.openxmlformats.org/officeDocument/2006/relationships/hyperlink" Target="https://www.coursera.org/" TargetMode="External"/><Relationship Id="rId135" Type="http://schemas.openxmlformats.org/officeDocument/2006/relationships/hyperlink" Target="https://www.meetup.com/defcon505/" TargetMode="External"/><Relationship Id="rId177" Type="http://schemas.openxmlformats.org/officeDocument/2006/relationships/hyperlink" Target="https://www.econ-forum.com/" TargetMode="External"/><Relationship Id="rId342" Type="http://schemas.openxmlformats.org/officeDocument/2006/relationships/hyperlink" Target="https://emba.mgt.unm.edu/" TargetMode="External"/><Relationship Id="rId384" Type="http://schemas.openxmlformats.org/officeDocument/2006/relationships/hyperlink" Target="https://innovationacademy.unm.edu/" TargetMode="External"/><Relationship Id="rId202" Type="http://schemas.openxmlformats.org/officeDocument/2006/relationships/hyperlink" Target="https://www.investnewmexico.us/" TargetMode="External"/><Relationship Id="rId244" Type="http://schemas.openxmlformats.org/officeDocument/2006/relationships/hyperlink" Target="https://www.wesst.org/training/" TargetMode="External"/><Relationship Id="rId39" Type="http://schemas.openxmlformats.org/officeDocument/2006/relationships/hyperlink" Target="http://www.albuquerquepresswomen.org/wordpress/" TargetMode="External"/><Relationship Id="rId286" Type="http://schemas.openxmlformats.org/officeDocument/2006/relationships/hyperlink" Target="https://www.nmnetlinks.com/" TargetMode="External"/><Relationship Id="rId451" Type="http://schemas.openxmlformats.org/officeDocument/2006/relationships/hyperlink" Target="https://www.nmsbaprogram.org/" TargetMode="External"/><Relationship Id="rId493" Type="http://schemas.openxmlformats.org/officeDocument/2006/relationships/hyperlink" Target="https://www.gofnl.com/" TargetMode="External"/><Relationship Id="rId50" Type="http://schemas.openxmlformats.org/officeDocument/2006/relationships/hyperlink" Target="https://www.nmwif.com/" TargetMode="External"/><Relationship Id="rId104" Type="http://schemas.openxmlformats.org/officeDocument/2006/relationships/hyperlink" Target="https://www.sme.org/" TargetMode="External"/><Relationship Id="rId146" Type="http://schemas.openxmlformats.org/officeDocument/2006/relationships/hyperlink" Target="http://www.deps.org/" TargetMode="External"/><Relationship Id="rId188" Type="http://schemas.openxmlformats.org/officeDocument/2006/relationships/hyperlink" Target="https://www.nmsbaprogram.org/" TargetMode="External"/><Relationship Id="rId311" Type="http://schemas.openxmlformats.org/officeDocument/2006/relationships/hyperlink" Target="https://www.nmbookassociation.org/" TargetMode="External"/><Relationship Id="rId353" Type="http://schemas.openxmlformats.org/officeDocument/2006/relationships/hyperlink" Target="https://pacanm.org/" TargetMode="External"/><Relationship Id="rId395" Type="http://schemas.openxmlformats.org/officeDocument/2006/relationships/hyperlink" Target="https://www.meetup.com/Girl-Develop-It-Albuquerque/" TargetMode="External"/><Relationship Id="rId409" Type="http://schemas.openxmlformats.org/officeDocument/2006/relationships/hyperlink" Target="http://www.deps.org/" TargetMode="External"/><Relationship Id="rId92" Type="http://schemas.openxmlformats.org/officeDocument/2006/relationships/hyperlink" Target="http://resources.ncmahq.org/chapters/UNM/default.aspx" TargetMode="External"/><Relationship Id="rId213" Type="http://schemas.openxmlformats.org/officeDocument/2006/relationships/hyperlink" Target="https://www.bizjournals.com/albuquerque/" TargetMode="External"/><Relationship Id="rId420" Type="http://schemas.openxmlformats.org/officeDocument/2006/relationships/hyperlink" Target="https://www.nmbio.org/" TargetMode="External"/><Relationship Id="rId255" Type="http://schemas.openxmlformats.org/officeDocument/2006/relationships/hyperlink" Target="https://albuquerque.score.org/" TargetMode="External"/><Relationship Id="rId297" Type="http://schemas.openxmlformats.org/officeDocument/2006/relationships/hyperlink" Target="https://www.mpi.org/chapters/new-mexico" TargetMode="External"/><Relationship Id="rId462" Type="http://schemas.openxmlformats.org/officeDocument/2006/relationships/hyperlink" Target="http://www.fmanm.com/" TargetMode="External"/><Relationship Id="rId115" Type="http://schemas.openxmlformats.org/officeDocument/2006/relationships/hyperlink" Target="https://f2fevents.com/event/abq20/" TargetMode="External"/><Relationship Id="rId157" Type="http://schemas.openxmlformats.org/officeDocument/2006/relationships/hyperlink" Target="https://www.nmbio.org/" TargetMode="External"/><Relationship Id="rId322" Type="http://schemas.openxmlformats.org/officeDocument/2006/relationships/hyperlink" Target="https://www.meetup.com/ABQ-Sales-and-Business-Development-Professionals/" TargetMode="External"/><Relationship Id="rId364" Type="http://schemas.openxmlformats.org/officeDocument/2006/relationships/hyperlink" Target="http://nmef.net/" TargetMode="External"/><Relationship Id="rId61" Type="http://schemas.openxmlformats.org/officeDocument/2006/relationships/hyperlink" Target="https://www.meetup.com/albuquerque-wordpress/" TargetMode="External"/><Relationship Id="rId199" Type="http://schemas.openxmlformats.org/officeDocument/2006/relationships/hyperlink" Target="http://www.fmanm.com/" TargetMode="External"/><Relationship Id="rId19" Type="http://schemas.openxmlformats.org/officeDocument/2006/relationships/hyperlink" Target="https://www.yelp.com/events/albuquerque" TargetMode="External"/><Relationship Id="rId224" Type="http://schemas.openxmlformats.org/officeDocument/2006/relationships/hyperlink" Target="https://www.mgt.unm.edu/epec/" TargetMode="External"/><Relationship Id="rId266" Type="http://schemas.openxmlformats.org/officeDocument/2006/relationships/hyperlink" Target="https://www.ahcnm.org/" TargetMode="External"/><Relationship Id="rId431" Type="http://schemas.openxmlformats.org/officeDocument/2006/relationships/hyperlink" Target="http://oneshpe.shpe.org/wps/portal/region3" TargetMode="External"/><Relationship Id="rId473" Type="http://schemas.openxmlformats.org/officeDocument/2006/relationships/hyperlink" Target="https://kpcnm.org/" TargetMode="External"/><Relationship Id="rId30" Type="http://schemas.openxmlformats.org/officeDocument/2006/relationships/hyperlink" Target="https://www.mgt.unm.edu/" TargetMode="External"/><Relationship Id="rId126" Type="http://schemas.openxmlformats.org/officeDocument/2006/relationships/hyperlink" Target="http://www.nsbeabq.org/" TargetMode="External"/><Relationship Id="rId168" Type="http://schemas.openxmlformats.org/officeDocument/2006/relationships/hyperlink" Target="http://oneshpe.shpe.org/wps/portal/region3" TargetMode="External"/><Relationship Id="rId333" Type="http://schemas.openxmlformats.org/officeDocument/2006/relationships/hyperlink" Target="https://www.meetup.com/angular-abq/" TargetMode="External"/><Relationship Id="rId72" Type="http://schemas.openxmlformats.org/officeDocument/2006/relationships/hyperlink" Target="https://www.centerfornonprofitexcellence.org/" TargetMode="External"/><Relationship Id="rId375" Type="http://schemas.openxmlformats.org/officeDocument/2006/relationships/hyperlink" Target="http://sfbi.net/" TargetMode="External"/><Relationship Id="rId3" Type="http://schemas.openxmlformats.org/officeDocument/2006/relationships/hyperlink" Target="https://www.ahcnm.org/" TargetMode="External"/><Relationship Id="rId235" Type="http://schemas.openxmlformats.org/officeDocument/2006/relationships/hyperlink" Target="http://www.sparksflow.com/" TargetMode="External"/><Relationship Id="rId277" Type="http://schemas.openxmlformats.org/officeDocument/2006/relationships/hyperlink" Target="http://www.district23.org/" TargetMode="External"/><Relationship Id="rId400" Type="http://schemas.openxmlformats.org/officeDocument/2006/relationships/hyperlink" Target="https://www.meetup.com/AbqPython/" TargetMode="External"/><Relationship Id="rId442" Type="http://schemas.openxmlformats.org/officeDocument/2006/relationships/hyperlink" Target="https://innovateabq.com/" TargetMode="External"/><Relationship Id="rId484" Type="http://schemas.openxmlformats.org/officeDocument/2006/relationships/hyperlink" Target="https://www.mgt.unm.edu/epec/" TargetMode="External"/><Relationship Id="rId137" Type="http://schemas.openxmlformats.org/officeDocument/2006/relationships/hyperlink" Target="https://www.meetup.com/AbqPython/" TargetMode="External"/><Relationship Id="rId302" Type="http://schemas.openxmlformats.org/officeDocument/2006/relationships/hyperlink" Target="http://www.albuquerquepresswomen.org/wordpress/" TargetMode="External"/><Relationship Id="rId344" Type="http://schemas.openxmlformats.org/officeDocument/2006/relationships/hyperlink" Target="https://www.coursera.org/" TargetMode="External"/><Relationship Id="rId41" Type="http://schemas.openxmlformats.org/officeDocument/2006/relationships/hyperlink" Target="https://smpsnewmexico.org/" TargetMode="External"/><Relationship Id="rId83" Type="http://schemas.openxmlformats.org/officeDocument/2006/relationships/hyperlink" Target="https://www.hubspot.com/" TargetMode="External"/><Relationship Id="rId179" Type="http://schemas.openxmlformats.org/officeDocument/2006/relationships/hyperlink" Target="https://innovateabq.com/" TargetMode="External"/><Relationship Id="rId386" Type="http://schemas.openxmlformats.org/officeDocument/2006/relationships/hyperlink" Target="https://www.nmtechwor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33D1-147C-40B4-AE17-3C87E393E607}">
  <sheetPr>
    <pageSetUpPr fitToPage="1"/>
  </sheetPr>
  <dimension ref="A1:M609"/>
  <sheetViews>
    <sheetView tabSelected="1" zoomScale="90" zoomScaleNormal="90" workbookViewId="0"/>
  </sheetViews>
  <sheetFormatPr defaultColWidth="8.88671875" defaultRowHeight="12.6" x14ac:dyDescent="0.45"/>
  <cols>
    <col min="1" max="1" width="14.609375" style="8" customWidth="1"/>
    <col min="2" max="2" width="5" style="7" bestFit="1" customWidth="1"/>
    <col min="3" max="3" width="11.88671875" style="7" bestFit="1" customWidth="1"/>
    <col min="4" max="4" width="35.21875" style="7" bestFit="1" customWidth="1"/>
    <col min="5" max="5" width="45.77734375" style="8" bestFit="1" customWidth="1"/>
    <col min="6" max="6" width="40.71875" style="7" bestFit="1" customWidth="1"/>
    <col min="7" max="7" width="8.88671875" style="7"/>
    <col min="8" max="8" width="45.77734375" style="8" bestFit="1" customWidth="1"/>
    <col min="9" max="9" width="10.38671875" style="7" bestFit="1" customWidth="1"/>
    <col min="10" max="10" width="9.38671875" style="7" bestFit="1" customWidth="1"/>
    <col min="11" max="16384" width="8.88671875" style="7"/>
  </cols>
  <sheetData>
    <row r="1" spans="1:8" x14ac:dyDescent="0.45">
      <c r="A1" s="5" t="s">
        <v>822</v>
      </c>
      <c r="B1" s="6"/>
      <c r="C1" s="6"/>
      <c r="F1" s="9" t="s">
        <v>0</v>
      </c>
    </row>
    <row r="2" spans="1:8" x14ac:dyDescent="0.45">
      <c r="A2" s="10" t="s">
        <v>635</v>
      </c>
      <c r="B2" s="11"/>
      <c r="C2" s="11"/>
      <c r="F2" s="12" t="s">
        <v>1</v>
      </c>
    </row>
    <row r="4" spans="1:8" x14ac:dyDescent="0.45">
      <c r="A4" s="5" t="s">
        <v>14</v>
      </c>
    </row>
    <row r="5" spans="1:8" x14ac:dyDescent="0.45">
      <c r="A5" s="10" t="s">
        <v>21</v>
      </c>
      <c r="D5" s="13">
        <f>+COUNTA(A20:A47)</f>
        <v>28</v>
      </c>
    </row>
    <row r="6" spans="1:8" x14ac:dyDescent="0.45">
      <c r="A6" s="10" t="s">
        <v>22</v>
      </c>
      <c r="D6" s="13">
        <f>+COUNTA(A50:A65)</f>
        <v>16</v>
      </c>
    </row>
    <row r="7" spans="1:8" x14ac:dyDescent="0.45">
      <c r="A7" s="10" t="s">
        <v>589</v>
      </c>
      <c r="D7" s="13">
        <f>+COUNTA(A68:A82)</f>
        <v>15</v>
      </c>
    </row>
    <row r="8" spans="1:8" x14ac:dyDescent="0.45">
      <c r="A8" s="10" t="s">
        <v>804</v>
      </c>
      <c r="D8" s="13">
        <f>+COUNTA(A86:A152)</f>
        <v>67</v>
      </c>
    </row>
    <row r="9" spans="1:8" x14ac:dyDescent="0.45">
      <c r="A9" s="10" t="s">
        <v>805</v>
      </c>
      <c r="D9" s="13">
        <f>+COUNTA(A157:A162)</f>
        <v>6</v>
      </c>
    </row>
    <row r="10" spans="1:8" x14ac:dyDescent="0.45">
      <c r="A10" s="10" t="s">
        <v>751</v>
      </c>
      <c r="D10" s="13">
        <f>+COUNTA(A168:A200)-7</f>
        <v>26</v>
      </c>
    </row>
    <row r="11" spans="1:8" x14ac:dyDescent="0.45">
      <c r="A11" s="10" t="s">
        <v>24</v>
      </c>
      <c r="D11" s="13">
        <f>+COUNTA(A203:A235)</f>
        <v>33</v>
      </c>
    </row>
    <row r="12" spans="1:8" x14ac:dyDescent="0.45">
      <c r="A12" s="14" t="s">
        <v>32</v>
      </c>
      <c r="B12" s="18"/>
      <c r="C12" s="18"/>
      <c r="D12" s="16">
        <f>+COUNTA(A238:A323)</f>
        <v>86</v>
      </c>
      <c r="E12" s="17"/>
      <c r="H12" s="17"/>
    </row>
    <row r="13" spans="1:8" x14ac:dyDescent="0.45">
      <c r="A13" s="14" t="s">
        <v>25</v>
      </c>
      <c r="B13" s="18"/>
      <c r="C13" s="18"/>
      <c r="D13" s="16">
        <f>+COUNTA(A326:A407)</f>
        <v>82</v>
      </c>
      <c r="E13" s="17"/>
      <c r="H13" s="17"/>
    </row>
    <row r="14" spans="1:8" ht="14.4" x14ac:dyDescent="0.75">
      <c r="A14" s="14" t="s">
        <v>806</v>
      </c>
      <c r="B14" s="15"/>
      <c r="C14" s="15"/>
      <c r="D14" s="16">
        <f>+COUNTA(A411:A561)</f>
        <v>151</v>
      </c>
      <c r="E14" s="17"/>
      <c r="H14" s="17"/>
    </row>
    <row r="15" spans="1:8" ht="14.4" x14ac:dyDescent="0.75">
      <c r="A15" s="14" t="s">
        <v>869</v>
      </c>
      <c r="B15" s="15"/>
      <c r="C15" s="15"/>
      <c r="D15" s="19">
        <f>+COUNTA(A567:A609)</f>
        <v>43</v>
      </c>
      <c r="E15" s="17"/>
      <c r="H15" s="17"/>
    </row>
    <row r="16" spans="1:8" x14ac:dyDescent="0.45">
      <c r="A16" s="20" t="s">
        <v>30</v>
      </c>
      <c r="B16" s="21"/>
      <c r="C16" s="21"/>
      <c r="D16" s="22">
        <f>+SUM(D5:D15)</f>
        <v>553</v>
      </c>
    </row>
    <row r="17" spans="1:10" x14ac:dyDescent="0.45">
      <c r="A17" s="10"/>
      <c r="D17" s="13"/>
    </row>
    <row r="18" spans="1:10" x14ac:dyDescent="0.45">
      <c r="A18" s="61" t="s">
        <v>15</v>
      </c>
    </row>
    <row r="19" spans="1:10" x14ac:dyDescent="0.45">
      <c r="A19" s="23" t="s">
        <v>2</v>
      </c>
      <c r="B19" s="24" t="s">
        <v>10</v>
      </c>
      <c r="C19" s="24" t="s">
        <v>8</v>
      </c>
      <c r="D19" s="24" t="s">
        <v>3</v>
      </c>
      <c r="E19" s="24" t="s">
        <v>4</v>
      </c>
      <c r="F19" s="24" t="s">
        <v>7</v>
      </c>
      <c r="H19" s="23" t="s">
        <v>37</v>
      </c>
      <c r="I19" s="24" t="s">
        <v>5</v>
      </c>
      <c r="J19" s="24" t="s">
        <v>6</v>
      </c>
    </row>
    <row r="20" spans="1:10" x14ac:dyDescent="0.45">
      <c r="A20" s="30">
        <v>44203</v>
      </c>
      <c r="B20" s="26" t="s">
        <v>33</v>
      </c>
      <c r="C20" s="31" t="s">
        <v>786</v>
      </c>
      <c r="D20" s="26" t="s">
        <v>787</v>
      </c>
      <c r="E20" s="26" t="s">
        <v>611</v>
      </c>
      <c r="F20" s="2" t="s">
        <v>67</v>
      </c>
      <c r="H20" s="27" t="s">
        <v>584</v>
      </c>
      <c r="I20" s="26" t="s">
        <v>40</v>
      </c>
      <c r="J20" s="26" t="s">
        <v>39</v>
      </c>
    </row>
    <row r="21" spans="1:10" x14ac:dyDescent="0.45">
      <c r="A21" s="30">
        <v>44208</v>
      </c>
      <c r="B21" s="26" t="s">
        <v>12</v>
      </c>
      <c r="C21" s="31" t="s">
        <v>606</v>
      </c>
      <c r="D21" s="26" t="s">
        <v>789</v>
      </c>
      <c r="E21" s="26" t="s">
        <v>611</v>
      </c>
      <c r="F21" s="2" t="s">
        <v>67</v>
      </c>
      <c r="H21" s="27" t="s">
        <v>788</v>
      </c>
      <c r="I21" s="26" t="s">
        <v>40</v>
      </c>
      <c r="J21" s="26" t="s">
        <v>39</v>
      </c>
    </row>
    <row r="22" spans="1:10" ht="12.9" customHeight="1" x14ac:dyDescent="0.45">
      <c r="A22" s="28">
        <v>44208</v>
      </c>
      <c r="B22" s="26" t="s">
        <v>12</v>
      </c>
      <c r="C22" s="29" t="s">
        <v>590</v>
      </c>
      <c r="D22" s="26" t="s">
        <v>782</v>
      </c>
      <c r="E22" s="26" t="s">
        <v>783</v>
      </c>
      <c r="F22" s="1" t="s">
        <v>785</v>
      </c>
      <c r="H22" s="27" t="s">
        <v>19</v>
      </c>
      <c r="I22" s="26" t="s">
        <v>40</v>
      </c>
      <c r="J22" s="26" t="s">
        <v>39</v>
      </c>
    </row>
    <row r="23" spans="1:10" ht="12.9" customHeight="1" x14ac:dyDescent="0.45">
      <c r="A23" s="28">
        <v>44209</v>
      </c>
      <c r="B23" s="26" t="s">
        <v>18</v>
      </c>
      <c r="C23" s="29" t="s">
        <v>616</v>
      </c>
      <c r="D23" s="26" t="s">
        <v>784</v>
      </c>
      <c r="E23" s="26" t="s">
        <v>783</v>
      </c>
      <c r="F23" s="1" t="s">
        <v>785</v>
      </c>
      <c r="H23" s="27" t="s">
        <v>19</v>
      </c>
      <c r="I23" s="26" t="s">
        <v>40</v>
      </c>
      <c r="J23" s="26" t="s">
        <v>39</v>
      </c>
    </row>
    <row r="24" spans="1:10" ht="12.9" customHeight="1" x14ac:dyDescent="0.45">
      <c r="A24" s="28">
        <v>44209</v>
      </c>
      <c r="B24" s="26" t="s">
        <v>779</v>
      </c>
      <c r="C24" s="29" t="s">
        <v>630</v>
      </c>
      <c r="D24" s="26" t="s">
        <v>780</v>
      </c>
      <c r="E24" s="26" t="s">
        <v>628</v>
      </c>
      <c r="F24" s="1" t="s">
        <v>34</v>
      </c>
      <c r="H24" s="27" t="s">
        <v>781</v>
      </c>
      <c r="I24" s="26" t="s">
        <v>40</v>
      </c>
      <c r="J24" s="26" t="s">
        <v>39</v>
      </c>
    </row>
    <row r="25" spans="1:10" ht="13.2" customHeight="1" x14ac:dyDescent="0.45">
      <c r="A25" s="28" t="s">
        <v>765</v>
      </c>
      <c r="B25" s="26" t="s">
        <v>33</v>
      </c>
      <c r="C25" s="29" t="s">
        <v>40</v>
      </c>
      <c r="D25" s="26" t="s">
        <v>766</v>
      </c>
      <c r="E25" s="26" t="s">
        <v>604</v>
      </c>
      <c r="F25" s="1" t="s">
        <v>86</v>
      </c>
      <c r="H25" s="27" t="s">
        <v>584</v>
      </c>
      <c r="I25" s="26" t="s">
        <v>40</v>
      </c>
      <c r="J25" s="26" t="s">
        <v>634</v>
      </c>
    </row>
    <row r="26" spans="1:10" x14ac:dyDescent="0.45">
      <c r="A26" s="28">
        <v>44215</v>
      </c>
      <c r="B26" s="26" t="s">
        <v>12</v>
      </c>
      <c r="C26" s="29" t="s">
        <v>617</v>
      </c>
      <c r="D26" s="26" t="s">
        <v>774</v>
      </c>
      <c r="E26" s="26" t="s">
        <v>618</v>
      </c>
      <c r="F26" s="1" t="s">
        <v>619</v>
      </c>
      <c r="H26" s="27" t="s">
        <v>775</v>
      </c>
      <c r="I26" s="26" t="s">
        <v>40</v>
      </c>
      <c r="J26" s="26" t="s">
        <v>39</v>
      </c>
    </row>
    <row r="27" spans="1:10" x14ac:dyDescent="0.45">
      <c r="A27" s="30">
        <v>44215</v>
      </c>
      <c r="B27" s="26" t="s">
        <v>12</v>
      </c>
      <c r="C27" s="31" t="s">
        <v>606</v>
      </c>
      <c r="D27" s="26" t="s">
        <v>790</v>
      </c>
      <c r="E27" s="26" t="s">
        <v>611</v>
      </c>
      <c r="F27" s="2" t="s">
        <v>67</v>
      </c>
      <c r="H27" s="27" t="s">
        <v>791</v>
      </c>
      <c r="I27" s="26" t="s">
        <v>40</v>
      </c>
      <c r="J27" s="26" t="s">
        <v>39</v>
      </c>
    </row>
    <row r="28" spans="1:10" ht="13.2" customHeight="1" x14ac:dyDescent="0.45">
      <c r="A28" s="28" t="s">
        <v>761</v>
      </c>
      <c r="B28" s="26" t="s">
        <v>12</v>
      </c>
      <c r="C28" s="29" t="s">
        <v>40</v>
      </c>
      <c r="D28" s="26" t="s">
        <v>762</v>
      </c>
      <c r="E28" s="26" t="s">
        <v>764</v>
      </c>
      <c r="F28" s="1" t="s">
        <v>609</v>
      </c>
      <c r="H28" s="27" t="s">
        <v>763</v>
      </c>
      <c r="I28" s="26" t="s">
        <v>40</v>
      </c>
      <c r="J28" s="26" t="s">
        <v>39</v>
      </c>
    </row>
    <row r="29" spans="1:10" x14ac:dyDescent="0.45">
      <c r="A29" s="30">
        <v>44216</v>
      </c>
      <c r="B29" s="26" t="s">
        <v>18</v>
      </c>
      <c r="C29" s="31" t="s">
        <v>620</v>
      </c>
      <c r="D29" s="26" t="s">
        <v>792</v>
      </c>
      <c r="E29" s="26" t="s">
        <v>611</v>
      </c>
      <c r="F29" s="2" t="s">
        <v>67</v>
      </c>
      <c r="H29" s="27" t="s">
        <v>610</v>
      </c>
      <c r="I29" s="26" t="s">
        <v>40</v>
      </c>
      <c r="J29" s="26" t="s">
        <v>39</v>
      </c>
    </row>
    <row r="30" spans="1:10" x14ac:dyDescent="0.45">
      <c r="A30" s="30">
        <v>44216</v>
      </c>
      <c r="B30" s="26" t="s">
        <v>18</v>
      </c>
      <c r="C30" s="31" t="s">
        <v>786</v>
      </c>
      <c r="D30" s="26" t="s">
        <v>613</v>
      </c>
      <c r="E30" s="26" t="s">
        <v>611</v>
      </c>
      <c r="F30" s="2" t="s">
        <v>67</v>
      </c>
      <c r="H30" s="27" t="s">
        <v>793</v>
      </c>
      <c r="I30" s="26" t="s">
        <v>40</v>
      </c>
      <c r="J30" s="26" t="s">
        <v>39</v>
      </c>
    </row>
    <row r="31" spans="1:10" x14ac:dyDescent="0.45">
      <c r="A31" s="28">
        <v>44217</v>
      </c>
      <c r="B31" s="26" t="s">
        <v>33</v>
      </c>
      <c r="C31" s="29" t="s">
        <v>9</v>
      </c>
      <c r="D31" s="26" t="s">
        <v>797</v>
      </c>
      <c r="E31" s="26" t="s">
        <v>631</v>
      </c>
      <c r="F31" s="1" t="s">
        <v>592</v>
      </c>
      <c r="H31" s="27" t="s">
        <v>796</v>
      </c>
      <c r="I31" s="26" t="s">
        <v>40</v>
      </c>
      <c r="J31" s="26" t="s">
        <v>39</v>
      </c>
    </row>
    <row r="32" spans="1:10" x14ac:dyDescent="0.45">
      <c r="A32" s="28">
        <v>44218</v>
      </c>
      <c r="B32" s="26" t="s">
        <v>427</v>
      </c>
      <c r="C32" s="29" t="s">
        <v>778</v>
      </c>
      <c r="D32" s="26" t="s">
        <v>603</v>
      </c>
      <c r="E32" s="26" t="s">
        <v>600</v>
      </c>
      <c r="F32" s="1" t="s">
        <v>609</v>
      </c>
      <c r="H32" s="27" t="s">
        <v>773</v>
      </c>
      <c r="I32" s="26" t="s">
        <v>40</v>
      </c>
      <c r="J32" s="26" t="s">
        <v>39</v>
      </c>
    </row>
    <row r="33" spans="1:13" ht="13.2" customHeight="1" x14ac:dyDescent="0.45">
      <c r="A33" s="28">
        <v>44222</v>
      </c>
      <c r="B33" s="69" t="s">
        <v>12</v>
      </c>
      <c r="C33" s="70" t="s">
        <v>606</v>
      </c>
      <c r="D33" s="69" t="s">
        <v>795</v>
      </c>
      <c r="E33" s="69" t="str">
        <f>E31</f>
        <v>Albuquerque Business First</v>
      </c>
      <c r="F33" s="72" t="str">
        <f>F31</f>
        <v>https://www.bizjournals.com/albuquerque/</v>
      </c>
      <c r="H33" s="71" t="s">
        <v>794</v>
      </c>
      <c r="I33" s="69" t="str">
        <f>I31</f>
        <v>Online</v>
      </c>
      <c r="J33" s="69" t="str">
        <f>J31</f>
        <v>N/A</v>
      </c>
    </row>
    <row r="34" spans="1:13" x14ac:dyDescent="0.45">
      <c r="A34" s="28">
        <v>44223</v>
      </c>
      <c r="B34" s="26" t="s">
        <v>18</v>
      </c>
      <c r="C34" s="29" t="s">
        <v>422</v>
      </c>
      <c r="D34" s="26" t="s">
        <v>767</v>
      </c>
      <c r="E34" s="26" t="s">
        <v>604</v>
      </c>
      <c r="F34" s="1" t="s">
        <v>86</v>
      </c>
      <c r="H34" s="27" t="s">
        <v>584</v>
      </c>
      <c r="I34" s="26" t="s">
        <v>40</v>
      </c>
      <c r="J34" s="26" t="s">
        <v>634</v>
      </c>
    </row>
    <row r="35" spans="1:13" ht="13.2" customHeight="1" x14ac:dyDescent="0.45">
      <c r="A35" s="28">
        <v>44224</v>
      </c>
      <c r="B35" s="26" t="s">
        <v>33</v>
      </c>
      <c r="C35" s="29" t="s">
        <v>798</v>
      </c>
      <c r="D35" s="26" t="s">
        <v>799</v>
      </c>
      <c r="E35" s="26" t="s">
        <v>631</v>
      </c>
      <c r="F35" s="1" t="s">
        <v>592</v>
      </c>
      <c r="H35" s="27" t="s">
        <v>800</v>
      </c>
      <c r="I35" s="26" t="s">
        <v>40</v>
      </c>
      <c r="J35" s="26" t="s">
        <v>39</v>
      </c>
    </row>
    <row r="36" spans="1:13" ht="13.2" customHeight="1" x14ac:dyDescent="0.45">
      <c r="A36" s="28">
        <v>44224</v>
      </c>
      <c r="B36" s="26" t="s">
        <v>33</v>
      </c>
      <c r="C36" s="29" t="s">
        <v>612</v>
      </c>
      <c r="D36" s="26" t="s">
        <v>768</v>
      </c>
      <c r="E36" s="26" t="s">
        <v>604</v>
      </c>
      <c r="F36" s="1" t="s">
        <v>86</v>
      </c>
      <c r="H36" s="27" t="s">
        <v>584</v>
      </c>
      <c r="I36" s="26" t="s">
        <v>40</v>
      </c>
      <c r="J36" s="26" t="s">
        <v>634</v>
      </c>
    </row>
    <row r="37" spans="1:13" ht="13.2" customHeight="1" x14ac:dyDescent="0.45">
      <c r="A37" s="28" t="s">
        <v>769</v>
      </c>
      <c r="B37" s="26" t="s">
        <v>12</v>
      </c>
      <c r="C37" s="29" t="s">
        <v>770</v>
      </c>
      <c r="D37" s="26" t="s">
        <v>771</v>
      </c>
      <c r="E37" s="26" t="s">
        <v>604</v>
      </c>
      <c r="F37" s="1" t="s">
        <v>86</v>
      </c>
      <c r="H37" s="27" t="s">
        <v>584</v>
      </c>
      <c r="I37" s="26" t="s">
        <v>40</v>
      </c>
      <c r="J37" s="26" t="s">
        <v>634</v>
      </c>
    </row>
    <row r="38" spans="1:13" x14ac:dyDescent="0.45">
      <c r="A38" s="28">
        <v>44244</v>
      </c>
      <c r="B38" s="26" t="s">
        <v>18</v>
      </c>
      <c r="C38" s="29" t="s">
        <v>424</v>
      </c>
      <c r="D38" s="26" t="s">
        <v>772</v>
      </c>
      <c r="E38" s="26" t="s">
        <v>604</v>
      </c>
      <c r="F38" s="1" t="s">
        <v>86</v>
      </c>
      <c r="H38" s="27" t="s">
        <v>584</v>
      </c>
      <c r="I38" s="26" t="s">
        <v>40</v>
      </c>
      <c r="J38" s="26" t="s">
        <v>634</v>
      </c>
    </row>
    <row r="39" spans="1:13" x14ac:dyDescent="0.45">
      <c r="A39" s="28">
        <v>44246</v>
      </c>
      <c r="B39" s="26" t="s">
        <v>427</v>
      </c>
      <c r="C39" s="29" t="s">
        <v>778</v>
      </c>
      <c r="D39" s="26" t="s">
        <v>603</v>
      </c>
      <c r="E39" s="26" t="s">
        <v>600</v>
      </c>
      <c r="F39" s="1" t="s">
        <v>609</v>
      </c>
      <c r="H39" s="27" t="s">
        <v>773</v>
      </c>
      <c r="I39" s="26" t="s">
        <v>40</v>
      </c>
      <c r="J39" s="26" t="s">
        <v>39</v>
      </c>
    </row>
    <row r="40" spans="1:13" x14ac:dyDescent="0.45">
      <c r="A40" s="28">
        <v>44249</v>
      </c>
      <c r="B40" s="26" t="s">
        <v>11</v>
      </c>
      <c r="C40" s="31" t="s">
        <v>801</v>
      </c>
      <c r="D40" s="26" t="s">
        <v>632</v>
      </c>
      <c r="E40" s="26" t="s">
        <v>631</v>
      </c>
      <c r="F40" s="1" t="s">
        <v>592</v>
      </c>
      <c r="H40" s="27" t="s">
        <v>19</v>
      </c>
      <c r="I40" s="26" t="s">
        <v>40</v>
      </c>
      <c r="J40" s="26" t="s">
        <v>39</v>
      </c>
    </row>
    <row r="41" spans="1:13" x14ac:dyDescent="0.45">
      <c r="A41" s="28">
        <v>43896</v>
      </c>
      <c r="B41" s="26" t="s">
        <v>605</v>
      </c>
      <c r="C41" s="29" t="s">
        <v>776</v>
      </c>
      <c r="D41" s="26" t="s">
        <v>777</v>
      </c>
      <c r="E41" s="26" t="s">
        <v>618</v>
      </c>
      <c r="F41" s="1" t="s">
        <v>619</v>
      </c>
      <c r="H41" s="27" t="s">
        <v>19</v>
      </c>
      <c r="I41" s="26" t="s">
        <v>40</v>
      </c>
      <c r="J41" s="26" t="s">
        <v>39</v>
      </c>
    </row>
    <row r="42" spans="1:13" x14ac:dyDescent="0.45">
      <c r="A42" s="28">
        <v>44274</v>
      </c>
      <c r="B42" s="26" t="s">
        <v>427</v>
      </c>
      <c r="C42" s="29" t="s">
        <v>778</v>
      </c>
      <c r="D42" s="26" t="s">
        <v>603</v>
      </c>
      <c r="E42" s="26" t="s">
        <v>600</v>
      </c>
      <c r="F42" s="1" t="s">
        <v>609</v>
      </c>
      <c r="H42" s="27" t="s">
        <v>773</v>
      </c>
      <c r="I42" s="26" t="s">
        <v>40</v>
      </c>
      <c r="J42" s="26" t="s">
        <v>39</v>
      </c>
    </row>
    <row r="43" spans="1:13" x14ac:dyDescent="0.45">
      <c r="A43" s="28">
        <v>44385</v>
      </c>
      <c r="B43" s="26" t="s">
        <v>427</v>
      </c>
      <c r="C43" s="31" t="s">
        <v>584</v>
      </c>
      <c r="D43" s="26" t="s">
        <v>817</v>
      </c>
      <c r="E43" s="26" t="s">
        <v>631</v>
      </c>
      <c r="F43" s="1" t="s">
        <v>592</v>
      </c>
      <c r="H43" s="27" t="s">
        <v>19</v>
      </c>
      <c r="I43" s="26" t="s">
        <v>818</v>
      </c>
      <c r="J43" s="26" t="s">
        <v>634</v>
      </c>
    </row>
    <row r="44" spans="1:13" x14ac:dyDescent="0.45">
      <c r="A44" s="28">
        <v>44453</v>
      </c>
      <c r="B44" s="26" t="s">
        <v>12</v>
      </c>
      <c r="C44" s="31" t="s">
        <v>614</v>
      </c>
      <c r="D44" s="26" t="s">
        <v>615</v>
      </c>
      <c r="E44" s="26" t="s">
        <v>419</v>
      </c>
      <c r="F44" s="1" t="s">
        <v>38</v>
      </c>
      <c r="H44" s="27" t="s">
        <v>19</v>
      </c>
      <c r="I44" s="26" t="s">
        <v>802</v>
      </c>
      <c r="J44" s="26" t="s">
        <v>802</v>
      </c>
    </row>
    <row r="45" spans="1:13" x14ac:dyDescent="0.45">
      <c r="A45" s="28" t="s">
        <v>584</v>
      </c>
      <c r="B45" s="26" t="s">
        <v>584</v>
      </c>
      <c r="C45" s="31" t="s">
        <v>584</v>
      </c>
      <c r="D45" s="26" t="s">
        <v>819</v>
      </c>
      <c r="E45" s="26" t="s">
        <v>631</v>
      </c>
      <c r="F45" s="1" t="s">
        <v>592</v>
      </c>
      <c r="H45" s="27" t="s">
        <v>19</v>
      </c>
      <c r="I45" s="26" t="s">
        <v>802</v>
      </c>
      <c r="J45" s="26" t="s">
        <v>802</v>
      </c>
    </row>
    <row r="46" spans="1:13" x14ac:dyDescent="0.45">
      <c r="A46" s="28" t="s">
        <v>584</v>
      </c>
      <c r="B46" s="26" t="s">
        <v>584</v>
      </c>
      <c r="C46" s="31" t="s">
        <v>584</v>
      </c>
      <c r="D46" s="26" t="s">
        <v>820</v>
      </c>
      <c r="E46" s="26" t="s">
        <v>631</v>
      </c>
      <c r="F46" s="1" t="s">
        <v>592</v>
      </c>
      <c r="H46" s="27" t="s">
        <v>19</v>
      </c>
      <c r="I46" s="26" t="s">
        <v>802</v>
      </c>
      <c r="J46" s="26" t="s">
        <v>802</v>
      </c>
    </row>
    <row r="47" spans="1:13" x14ac:dyDescent="0.45">
      <c r="A47" s="28" t="s">
        <v>584</v>
      </c>
      <c r="B47" s="26" t="s">
        <v>584</v>
      </c>
      <c r="C47" s="31" t="s">
        <v>584</v>
      </c>
      <c r="D47" s="26" t="s">
        <v>821</v>
      </c>
      <c r="E47" s="26" t="s">
        <v>631</v>
      </c>
      <c r="F47" s="1" t="s">
        <v>592</v>
      </c>
      <c r="H47" s="27" t="s">
        <v>19</v>
      </c>
      <c r="I47" s="26" t="s">
        <v>802</v>
      </c>
      <c r="J47" s="26" t="s">
        <v>802</v>
      </c>
    </row>
    <row r="48" spans="1:13" x14ac:dyDescent="0.45">
      <c r="A48" s="32"/>
      <c r="B48" s="26"/>
      <c r="C48" s="26"/>
      <c r="D48" s="73"/>
      <c r="E48" s="27"/>
      <c r="F48" s="18"/>
      <c r="G48" s="18"/>
      <c r="H48" s="27"/>
      <c r="I48" s="18"/>
      <c r="J48" s="18"/>
      <c r="K48" s="18"/>
      <c r="L48" s="18"/>
      <c r="M48" s="18"/>
    </row>
    <row r="49" spans="1:13" x14ac:dyDescent="0.45">
      <c r="A49" s="25" t="s">
        <v>16</v>
      </c>
      <c r="B49" s="26"/>
      <c r="C49" s="26"/>
      <c r="D49" s="26"/>
      <c r="E49" s="27"/>
      <c r="F49" s="18"/>
      <c r="G49" s="18"/>
      <c r="H49" s="27"/>
      <c r="I49" s="18"/>
      <c r="J49" s="18"/>
      <c r="K49" s="18"/>
      <c r="L49" s="18"/>
      <c r="M49" s="18"/>
    </row>
    <row r="50" spans="1:13" x14ac:dyDescent="0.45">
      <c r="A50" s="33" t="s">
        <v>69</v>
      </c>
      <c r="B50" s="26"/>
      <c r="C50" s="26"/>
      <c r="D50" s="1"/>
      <c r="E50" s="34" t="s">
        <v>41</v>
      </c>
      <c r="F50" s="18"/>
      <c r="G50" s="18"/>
      <c r="H50" s="34" t="s">
        <v>41</v>
      </c>
      <c r="I50" s="18"/>
      <c r="J50" s="18"/>
      <c r="K50" s="18"/>
      <c r="L50" s="18"/>
      <c r="M50" s="18"/>
    </row>
    <row r="51" spans="1:13" x14ac:dyDescent="0.45">
      <c r="A51" s="33" t="s">
        <v>591</v>
      </c>
      <c r="B51" s="26"/>
      <c r="C51" s="26"/>
      <c r="D51" s="1"/>
      <c r="E51" s="34" t="s">
        <v>592</v>
      </c>
      <c r="F51" s="18"/>
      <c r="G51" s="18"/>
      <c r="H51" s="34" t="s">
        <v>592</v>
      </c>
      <c r="I51" s="18"/>
      <c r="J51" s="18"/>
      <c r="K51" s="18"/>
      <c r="L51" s="18"/>
      <c r="M51" s="18"/>
    </row>
    <row r="52" spans="1:13" x14ac:dyDescent="0.45">
      <c r="A52" s="33" t="s">
        <v>625</v>
      </c>
      <c r="B52" s="26"/>
      <c r="C52" s="26"/>
      <c r="D52" s="1"/>
      <c r="E52" s="34" t="s">
        <v>626</v>
      </c>
      <c r="F52" s="18"/>
      <c r="G52" s="18"/>
      <c r="H52" s="34" t="s">
        <v>626</v>
      </c>
      <c r="I52" s="18"/>
      <c r="J52" s="18"/>
      <c r="K52" s="18"/>
      <c r="L52" s="18"/>
      <c r="M52" s="18"/>
    </row>
    <row r="53" spans="1:13" x14ac:dyDescent="0.45">
      <c r="A53" s="33" t="s">
        <v>71</v>
      </c>
      <c r="B53" s="26"/>
      <c r="C53" s="26"/>
      <c r="D53" s="26"/>
      <c r="E53" s="34" t="s">
        <v>43</v>
      </c>
      <c r="F53" s="18"/>
      <c r="G53" s="18"/>
      <c r="H53" s="34" t="s">
        <v>43</v>
      </c>
      <c r="I53" s="18"/>
      <c r="J53" s="18"/>
      <c r="K53" s="18"/>
      <c r="L53" s="18"/>
      <c r="M53" s="18"/>
    </row>
    <row r="54" spans="1:13" x14ac:dyDescent="0.45">
      <c r="A54" s="33" t="s">
        <v>72</v>
      </c>
      <c r="B54" s="26"/>
      <c r="C54" s="26"/>
      <c r="D54" s="26"/>
      <c r="E54" s="34" t="s">
        <v>46</v>
      </c>
      <c r="F54" s="18"/>
      <c r="G54" s="18"/>
      <c r="H54" s="34" t="s">
        <v>46</v>
      </c>
      <c r="I54" s="18"/>
      <c r="J54" s="18"/>
      <c r="K54" s="18"/>
      <c r="L54" s="18"/>
      <c r="M54" s="18"/>
    </row>
    <row r="55" spans="1:13" x14ac:dyDescent="0.45">
      <c r="A55" s="33" t="s">
        <v>73</v>
      </c>
      <c r="B55" s="26"/>
      <c r="C55" s="26"/>
      <c r="D55" s="26"/>
      <c r="E55" s="34" t="s">
        <v>44</v>
      </c>
      <c r="F55" s="18"/>
      <c r="G55" s="18"/>
      <c r="H55" s="34" t="s">
        <v>44</v>
      </c>
      <c r="I55" s="18"/>
      <c r="J55" s="18"/>
      <c r="K55" s="18"/>
      <c r="L55" s="18"/>
      <c r="M55" s="18"/>
    </row>
    <row r="56" spans="1:13" x14ac:dyDescent="0.45">
      <c r="A56" s="33" t="s">
        <v>74</v>
      </c>
      <c r="B56" s="26"/>
      <c r="C56" s="26"/>
      <c r="D56" s="26"/>
      <c r="E56" s="34" t="s">
        <v>45</v>
      </c>
      <c r="F56" s="18"/>
      <c r="G56" s="18"/>
      <c r="H56" s="34" t="s">
        <v>45</v>
      </c>
      <c r="I56" s="18"/>
      <c r="J56" s="18"/>
      <c r="K56" s="18"/>
      <c r="L56" s="18"/>
      <c r="M56" s="18"/>
    </row>
    <row r="57" spans="1:13" x14ac:dyDescent="0.45">
      <c r="A57" s="33" t="s">
        <v>26</v>
      </c>
      <c r="B57" s="26"/>
      <c r="C57" s="26"/>
      <c r="D57" s="26"/>
      <c r="E57" s="34" t="s">
        <v>47</v>
      </c>
      <c r="F57" s="18"/>
      <c r="G57" s="18"/>
      <c r="H57" s="34" t="s">
        <v>47</v>
      </c>
      <c r="I57" s="18"/>
      <c r="J57" s="18"/>
      <c r="K57" s="18"/>
      <c r="L57" s="18"/>
      <c r="M57" s="18"/>
    </row>
    <row r="58" spans="1:13" x14ac:dyDescent="0.45">
      <c r="A58" s="33" t="s">
        <v>624</v>
      </c>
      <c r="B58" s="26"/>
      <c r="C58" s="26"/>
      <c r="D58" s="26"/>
      <c r="E58" s="34" t="s">
        <v>48</v>
      </c>
      <c r="F58" s="18"/>
      <c r="G58" s="18"/>
      <c r="H58" s="34" t="s">
        <v>48</v>
      </c>
      <c r="I58" s="18"/>
      <c r="J58" s="18"/>
      <c r="K58" s="18"/>
      <c r="L58" s="18"/>
      <c r="M58" s="18"/>
    </row>
    <row r="59" spans="1:13" x14ac:dyDescent="0.45">
      <c r="A59" s="33" t="s">
        <v>75</v>
      </c>
      <c r="B59" s="26"/>
      <c r="C59" s="26"/>
      <c r="D59" s="26"/>
      <c r="E59" s="34" t="s">
        <v>49</v>
      </c>
      <c r="F59" s="18"/>
      <c r="G59" s="18"/>
      <c r="H59" s="34" t="s">
        <v>49</v>
      </c>
      <c r="I59" s="18"/>
      <c r="J59" s="18"/>
      <c r="K59" s="18"/>
      <c r="L59" s="18"/>
      <c r="M59" s="18"/>
    </row>
    <row r="60" spans="1:13" x14ac:dyDescent="0.45">
      <c r="A60" s="33" t="s">
        <v>76</v>
      </c>
      <c r="B60" s="26"/>
      <c r="C60" s="26"/>
      <c r="D60" s="26"/>
      <c r="E60" s="34" t="s">
        <v>50</v>
      </c>
      <c r="F60" s="18"/>
      <c r="G60" s="18"/>
      <c r="H60" s="34" t="s">
        <v>50</v>
      </c>
      <c r="I60" s="18"/>
      <c r="J60" s="18"/>
      <c r="K60" s="18"/>
      <c r="L60" s="18"/>
      <c r="M60" s="18"/>
    </row>
    <row r="61" spans="1:13" x14ac:dyDescent="0.45">
      <c r="A61" s="33" t="s">
        <v>77</v>
      </c>
      <c r="B61" s="26"/>
      <c r="C61" s="26"/>
      <c r="D61" s="26"/>
      <c r="E61" s="34" t="s">
        <v>53</v>
      </c>
      <c r="F61" s="18"/>
      <c r="G61" s="18"/>
      <c r="H61" s="34" t="s">
        <v>53</v>
      </c>
      <c r="I61" s="18"/>
      <c r="J61" s="18"/>
      <c r="K61" s="18"/>
      <c r="L61" s="18"/>
      <c r="M61" s="18"/>
    </row>
    <row r="62" spans="1:13" x14ac:dyDescent="0.45">
      <c r="A62" s="33" t="s">
        <v>81</v>
      </c>
      <c r="B62" s="26"/>
      <c r="C62" s="26"/>
      <c r="D62" s="26"/>
      <c r="E62" s="34" t="s">
        <v>56</v>
      </c>
      <c r="F62" s="18"/>
      <c r="G62" s="18"/>
      <c r="H62" s="34" t="s">
        <v>56</v>
      </c>
      <c r="I62" s="18"/>
      <c r="J62" s="18"/>
      <c r="K62" s="18"/>
      <c r="L62" s="18"/>
      <c r="M62" s="18"/>
    </row>
    <row r="63" spans="1:13" x14ac:dyDescent="0.45">
      <c r="A63" s="33" t="s">
        <v>82</v>
      </c>
      <c r="B63" s="26"/>
      <c r="C63" s="26"/>
      <c r="D63" s="26"/>
      <c r="E63" s="34" t="s">
        <v>58</v>
      </c>
      <c r="F63" s="18"/>
      <c r="G63" s="18"/>
      <c r="H63" s="34" t="s">
        <v>58</v>
      </c>
      <c r="I63" s="18"/>
      <c r="J63" s="18"/>
      <c r="K63" s="18"/>
      <c r="L63" s="18"/>
      <c r="M63" s="18"/>
    </row>
    <row r="64" spans="1:13" x14ac:dyDescent="0.45">
      <c r="A64" s="33" t="s">
        <v>83</v>
      </c>
      <c r="B64" s="26"/>
      <c r="C64" s="26"/>
      <c r="D64" s="26"/>
      <c r="E64" s="34" t="s">
        <v>57</v>
      </c>
      <c r="F64" s="18"/>
      <c r="G64" s="18"/>
      <c r="H64" s="34" t="s">
        <v>57</v>
      </c>
      <c r="I64" s="18"/>
      <c r="J64" s="18"/>
      <c r="K64" s="18"/>
      <c r="L64" s="18"/>
      <c r="M64" s="18"/>
    </row>
    <row r="65" spans="1:13" x14ac:dyDescent="0.45">
      <c r="A65" s="33" t="s">
        <v>84</v>
      </c>
      <c r="B65" s="26"/>
      <c r="C65" s="26"/>
      <c r="D65" s="26"/>
      <c r="E65" s="34" t="s">
        <v>59</v>
      </c>
      <c r="F65" s="18"/>
      <c r="G65" s="18"/>
      <c r="H65" s="34" t="s">
        <v>59</v>
      </c>
      <c r="I65" s="18"/>
      <c r="J65" s="18"/>
      <c r="K65" s="18"/>
      <c r="L65" s="18"/>
      <c r="M65" s="18"/>
    </row>
    <row r="66" spans="1:13" x14ac:dyDescent="0.45">
      <c r="A66" s="32"/>
      <c r="B66" s="26"/>
      <c r="C66" s="26"/>
      <c r="D66" s="26"/>
      <c r="E66" s="27"/>
      <c r="F66" s="18"/>
      <c r="G66" s="18"/>
      <c r="H66" s="27"/>
      <c r="I66" s="18"/>
      <c r="J66" s="18"/>
      <c r="K66" s="18"/>
      <c r="L66" s="18"/>
      <c r="M66" s="18"/>
    </row>
    <row r="67" spans="1:13" x14ac:dyDescent="0.45">
      <c r="A67" s="35" t="s">
        <v>588</v>
      </c>
      <c r="B67" s="26"/>
      <c r="C67" s="26"/>
      <c r="D67" s="26"/>
      <c r="F67" s="18"/>
      <c r="G67" s="18"/>
      <c r="I67" s="18"/>
      <c r="J67" s="18"/>
      <c r="K67" s="18"/>
      <c r="L67" s="18"/>
      <c r="M67" s="18"/>
    </row>
    <row r="68" spans="1:13" x14ac:dyDescent="0.45">
      <c r="A68" s="36" t="s">
        <v>65</v>
      </c>
      <c r="B68" s="26"/>
      <c r="C68" s="26"/>
      <c r="D68" s="26"/>
      <c r="E68" s="34" t="s">
        <v>66</v>
      </c>
      <c r="F68" s="18"/>
      <c r="G68" s="18"/>
      <c r="H68" s="34" t="s">
        <v>66</v>
      </c>
      <c r="I68" s="18"/>
      <c r="J68" s="18"/>
      <c r="K68" s="18"/>
      <c r="L68" s="18"/>
      <c r="M68" s="18"/>
    </row>
    <row r="69" spans="1:13" x14ac:dyDescent="0.45">
      <c r="A69" s="36" t="s">
        <v>647</v>
      </c>
      <c r="B69" s="26"/>
      <c r="C69" s="26"/>
      <c r="D69" s="26"/>
      <c r="E69" s="62" t="s">
        <v>646</v>
      </c>
      <c r="F69" s="18"/>
      <c r="G69" s="18"/>
      <c r="H69" s="62" t="s">
        <v>646</v>
      </c>
      <c r="I69" s="18"/>
      <c r="J69" s="18"/>
      <c r="K69" s="18"/>
      <c r="L69" s="18"/>
      <c r="M69" s="18"/>
    </row>
    <row r="70" spans="1:13" x14ac:dyDescent="0.45">
      <c r="A70" s="36" t="s">
        <v>194</v>
      </c>
      <c r="B70" s="26"/>
      <c r="C70" s="26"/>
      <c r="D70" s="26"/>
      <c r="E70" s="34" t="s">
        <v>196</v>
      </c>
      <c r="F70" s="18"/>
      <c r="G70" s="18"/>
      <c r="H70" s="34" t="s">
        <v>196</v>
      </c>
      <c r="I70" s="18"/>
      <c r="J70" s="18"/>
      <c r="K70" s="18"/>
      <c r="L70" s="18"/>
      <c r="M70" s="18"/>
    </row>
    <row r="71" spans="1:13" x14ac:dyDescent="0.45">
      <c r="A71" s="36" t="s">
        <v>189</v>
      </c>
      <c r="B71" s="26"/>
      <c r="C71" s="26"/>
      <c r="D71" s="26"/>
      <c r="E71" s="34" t="s">
        <v>195</v>
      </c>
      <c r="F71" s="18"/>
      <c r="G71" s="18"/>
      <c r="H71" s="34" t="s">
        <v>195</v>
      </c>
      <c r="I71" s="18"/>
      <c r="J71" s="18"/>
      <c r="K71" s="18"/>
      <c r="L71" s="18"/>
      <c r="M71" s="18"/>
    </row>
    <row r="72" spans="1:13" x14ac:dyDescent="0.45">
      <c r="A72" s="36" t="s">
        <v>190</v>
      </c>
      <c r="B72" s="26"/>
      <c r="C72" s="26"/>
      <c r="D72" s="26"/>
      <c r="E72" s="34" t="s">
        <v>197</v>
      </c>
      <c r="F72" s="18"/>
      <c r="G72" s="18"/>
      <c r="H72" s="34" t="s">
        <v>197</v>
      </c>
      <c r="I72" s="18"/>
      <c r="J72" s="18"/>
      <c r="K72" s="18"/>
      <c r="L72" s="18"/>
      <c r="M72" s="18"/>
    </row>
    <row r="73" spans="1:13" x14ac:dyDescent="0.45">
      <c r="A73" s="36" t="s">
        <v>191</v>
      </c>
      <c r="B73" s="26"/>
      <c r="C73" s="26"/>
      <c r="D73" s="26"/>
      <c r="E73" s="34" t="s">
        <v>198</v>
      </c>
      <c r="F73" s="18"/>
      <c r="G73" s="18"/>
      <c r="H73" s="34" t="s">
        <v>198</v>
      </c>
      <c r="I73" s="18"/>
      <c r="J73" s="18"/>
      <c r="K73" s="18"/>
      <c r="L73" s="18"/>
      <c r="M73" s="18"/>
    </row>
    <row r="74" spans="1:13" x14ac:dyDescent="0.45">
      <c r="A74" s="36" t="s">
        <v>192</v>
      </c>
      <c r="B74" s="26"/>
      <c r="C74" s="26"/>
      <c r="D74" s="26"/>
      <c r="E74" s="34" t="s">
        <v>199</v>
      </c>
      <c r="F74" s="18"/>
      <c r="G74" s="18"/>
      <c r="H74" s="34" t="s">
        <v>199</v>
      </c>
      <c r="I74" s="18"/>
      <c r="J74" s="18"/>
      <c r="K74" s="18"/>
      <c r="L74" s="18"/>
      <c r="M74" s="18"/>
    </row>
    <row r="75" spans="1:13" x14ac:dyDescent="0.45">
      <c r="A75" s="36" t="s">
        <v>203</v>
      </c>
      <c r="B75" s="26"/>
      <c r="C75" s="26"/>
      <c r="D75" s="26"/>
      <c r="E75" s="34" t="s">
        <v>200</v>
      </c>
      <c r="F75" s="18"/>
      <c r="G75" s="18"/>
      <c r="H75" s="34" t="s">
        <v>200</v>
      </c>
      <c r="I75" s="18"/>
      <c r="J75" s="18"/>
      <c r="K75" s="18"/>
      <c r="L75" s="18"/>
      <c r="M75" s="18"/>
    </row>
    <row r="76" spans="1:13" x14ac:dyDescent="0.45">
      <c r="A76" s="37" t="s">
        <v>627</v>
      </c>
      <c r="B76" s="26"/>
      <c r="C76" s="26"/>
      <c r="D76" s="26"/>
      <c r="E76" s="34" t="s">
        <v>201</v>
      </c>
      <c r="F76" s="18"/>
      <c r="G76" s="18"/>
      <c r="H76" s="34" t="s">
        <v>201</v>
      </c>
      <c r="I76" s="18"/>
      <c r="J76" s="18"/>
      <c r="K76" s="18"/>
      <c r="L76" s="18"/>
      <c r="M76" s="18"/>
    </row>
    <row r="77" spans="1:13" x14ac:dyDescent="0.45">
      <c r="A77" s="37" t="s">
        <v>193</v>
      </c>
      <c r="B77" s="26"/>
      <c r="C77" s="26"/>
      <c r="D77" s="26"/>
      <c r="E77" s="34" t="s">
        <v>202</v>
      </c>
      <c r="F77" s="18"/>
      <c r="G77" s="18"/>
      <c r="H77" s="34" t="s">
        <v>202</v>
      </c>
      <c r="I77" s="18"/>
      <c r="J77" s="18"/>
      <c r="K77" s="18"/>
      <c r="L77" s="18"/>
      <c r="M77" s="18"/>
    </row>
    <row r="78" spans="1:13" x14ac:dyDescent="0.45">
      <c r="A78" s="37" t="s">
        <v>623</v>
      </c>
      <c r="B78" s="26"/>
      <c r="C78" s="26"/>
      <c r="D78" s="26"/>
      <c r="E78" s="34" t="s">
        <v>97</v>
      </c>
      <c r="F78" s="18"/>
      <c r="G78" s="18"/>
      <c r="H78" s="34" t="s">
        <v>97</v>
      </c>
      <c r="I78" s="18"/>
      <c r="J78" s="18"/>
      <c r="K78" s="18"/>
      <c r="L78" s="18"/>
      <c r="M78" s="18"/>
    </row>
    <row r="79" spans="1:13" x14ac:dyDescent="0.45">
      <c r="A79" s="33" t="s">
        <v>621</v>
      </c>
      <c r="B79" s="26"/>
      <c r="C79" s="26"/>
      <c r="D79" s="26"/>
      <c r="E79" s="34" t="s">
        <v>622</v>
      </c>
      <c r="F79" s="18"/>
      <c r="G79" s="18"/>
      <c r="H79" s="34" t="s">
        <v>622</v>
      </c>
      <c r="I79" s="18"/>
      <c r="J79" s="18"/>
      <c r="K79" s="18"/>
      <c r="L79" s="18"/>
      <c r="M79" s="18"/>
    </row>
    <row r="80" spans="1:13" x14ac:dyDescent="0.45">
      <c r="A80" s="33" t="s">
        <v>79</v>
      </c>
      <c r="B80" s="26"/>
      <c r="C80" s="26"/>
      <c r="D80" s="26"/>
      <c r="E80" s="34" t="s">
        <v>54</v>
      </c>
      <c r="F80" s="18"/>
      <c r="G80" s="18"/>
      <c r="H80" s="34" t="s">
        <v>54</v>
      </c>
      <c r="I80" s="18"/>
      <c r="J80" s="18"/>
      <c r="K80" s="18"/>
      <c r="L80" s="18"/>
      <c r="M80" s="18"/>
    </row>
    <row r="81" spans="1:13" x14ac:dyDescent="0.45">
      <c r="A81" s="33" t="s">
        <v>28</v>
      </c>
      <c r="B81" s="26"/>
      <c r="C81" s="26"/>
      <c r="D81" s="26"/>
      <c r="E81" s="34" t="s">
        <v>85</v>
      </c>
      <c r="F81" s="18"/>
      <c r="G81" s="18"/>
      <c r="H81" s="34" t="s">
        <v>85</v>
      </c>
      <c r="I81" s="18"/>
      <c r="J81" s="18"/>
      <c r="K81" s="18"/>
      <c r="L81" s="18"/>
      <c r="M81" s="18"/>
    </row>
    <row r="82" spans="1:13" x14ac:dyDescent="0.45">
      <c r="A82" s="33" t="s">
        <v>80</v>
      </c>
      <c r="B82" s="26"/>
      <c r="C82" s="26"/>
      <c r="D82" s="26"/>
      <c r="E82" s="34" t="s">
        <v>55</v>
      </c>
      <c r="F82" s="18"/>
      <c r="G82" s="18"/>
      <c r="H82" s="34" t="s">
        <v>55</v>
      </c>
      <c r="I82" s="18"/>
      <c r="J82" s="18"/>
      <c r="K82" s="18"/>
      <c r="L82" s="18"/>
      <c r="M82" s="18"/>
    </row>
    <row r="83" spans="1:13" x14ac:dyDescent="0.45">
      <c r="A83" s="33"/>
      <c r="B83" s="26"/>
      <c r="C83" s="26"/>
      <c r="D83" s="26"/>
      <c r="E83" s="34"/>
      <c r="F83" s="18"/>
      <c r="G83" s="18"/>
      <c r="H83" s="34"/>
      <c r="I83" s="18"/>
      <c r="J83" s="18"/>
      <c r="K83" s="18"/>
      <c r="L83" s="18"/>
      <c r="M83" s="18"/>
    </row>
    <row r="84" spans="1:13" x14ac:dyDescent="0.45">
      <c r="A84" s="63" t="s">
        <v>803</v>
      </c>
      <c r="B84" s="26"/>
      <c r="C84" s="26"/>
      <c r="D84" s="26"/>
      <c r="E84" s="62"/>
      <c r="F84" s="18"/>
      <c r="G84" s="18"/>
      <c r="H84" s="62"/>
      <c r="I84" s="18"/>
      <c r="J84" s="18"/>
      <c r="K84" s="18"/>
      <c r="L84" s="18"/>
      <c r="M84" s="18"/>
    </row>
    <row r="85" spans="1:13" x14ac:dyDescent="0.45">
      <c r="A85" s="64" t="s">
        <v>646</v>
      </c>
      <c r="B85" s="26"/>
      <c r="C85" s="26"/>
      <c r="D85" s="26"/>
      <c r="E85" s="62"/>
      <c r="F85" s="18"/>
      <c r="G85" s="18"/>
      <c r="H85" s="62"/>
      <c r="I85" s="18"/>
      <c r="J85" s="18"/>
      <c r="K85" s="18"/>
      <c r="L85" s="18"/>
      <c r="M85" s="18"/>
    </row>
    <row r="86" spans="1:13" x14ac:dyDescent="0.45">
      <c r="A86" s="36" t="s">
        <v>656</v>
      </c>
      <c r="B86" s="26"/>
      <c r="C86" s="26"/>
      <c r="D86" s="26"/>
      <c r="E86" s="26"/>
      <c r="F86" s="18"/>
      <c r="G86" s="18"/>
      <c r="H86" s="26"/>
      <c r="I86" s="18"/>
      <c r="J86" s="18"/>
      <c r="K86" s="18"/>
      <c r="L86" s="18"/>
      <c r="M86" s="18"/>
    </row>
    <row r="87" spans="1:13" x14ac:dyDescent="0.45">
      <c r="A87" s="36" t="s">
        <v>713</v>
      </c>
      <c r="B87" s="26"/>
      <c r="C87" s="26"/>
      <c r="D87" s="26"/>
      <c r="E87" s="26"/>
      <c r="F87" s="18"/>
      <c r="G87" s="18"/>
      <c r="H87" s="26"/>
      <c r="I87" s="18"/>
      <c r="J87" s="18"/>
      <c r="K87" s="18"/>
      <c r="L87" s="18"/>
      <c r="M87" s="18"/>
    </row>
    <row r="88" spans="1:13" x14ac:dyDescent="0.45">
      <c r="A88" s="38" t="s">
        <v>685</v>
      </c>
      <c r="B88" s="26"/>
      <c r="C88" s="26"/>
      <c r="D88" s="26"/>
      <c r="E88" s="26"/>
      <c r="F88" s="18"/>
      <c r="G88" s="18"/>
      <c r="H88" s="26"/>
      <c r="I88" s="18"/>
      <c r="J88" s="18"/>
      <c r="K88" s="18"/>
      <c r="L88" s="18"/>
      <c r="M88" s="18"/>
    </row>
    <row r="89" spans="1:13" x14ac:dyDescent="0.45">
      <c r="A89" s="38" t="s">
        <v>666</v>
      </c>
      <c r="B89" s="26"/>
      <c r="C89" s="26"/>
      <c r="D89" s="26"/>
      <c r="E89" s="26"/>
      <c r="F89" s="18"/>
      <c r="G89" s="18"/>
      <c r="H89" s="26"/>
      <c r="I89" s="18"/>
      <c r="J89" s="18"/>
      <c r="K89" s="18"/>
      <c r="L89" s="18"/>
      <c r="M89" s="18"/>
    </row>
    <row r="90" spans="1:13" x14ac:dyDescent="0.45">
      <c r="A90" s="38" t="s">
        <v>661</v>
      </c>
      <c r="B90" s="26"/>
      <c r="C90" s="26"/>
      <c r="D90" s="26"/>
      <c r="E90" s="26"/>
      <c r="F90" s="18"/>
      <c r="G90" s="18"/>
      <c r="H90" s="26"/>
      <c r="I90" s="18"/>
      <c r="J90" s="18"/>
      <c r="K90" s="18"/>
      <c r="L90" s="18"/>
      <c r="M90" s="18"/>
    </row>
    <row r="91" spans="1:13" x14ac:dyDescent="0.45">
      <c r="A91" s="36" t="s">
        <v>652</v>
      </c>
      <c r="B91" s="26"/>
      <c r="C91" s="26"/>
      <c r="D91" s="26"/>
      <c r="E91" s="26"/>
      <c r="F91" s="18"/>
      <c r="G91" s="18"/>
      <c r="H91" s="26"/>
      <c r="I91" s="18"/>
      <c r="J91" s="18"/>
      <c r="K91" s="18"/>
      <c r="L91" s="18"/>
      <c r="M91" s="18"/>
    </row>
    <row r="92" spans="1:13" x14ac:dyDescent="0.45">
      <c r="A92" s="36" t="s">
        <v>658</v>
      </c>
      <c r="B92" s="26"/>
      <c r="C92" s="26"/>
      <c r="D92" s="26"/>
      <c r="E92" s="26"/>
      <c r="F92" s="18"/>
      <c r="G92" s="18"/>
      <c r="H92" s="26"/>
      <c r="I92" s="18"/>
      <c r="J92" s="18"/>
      <c r="K92" s="18"/>
      <c r="L92" s="18"/>
      <c r="M92" s="18"/>
    </row>
    <row r="93" spans="1:13" x14ac:dyDescent="0.45">
      <c r="A93" s="38" t="s">
        <v>686</v>
      </c>
      <c r="B93" s="26"/>
      <c r="C93" s="26"/>
      <c r="D93" s="26"/>
      <c r="E93" s="26"/>
      <c r="F93" s="18"/>
      <c r="G93" s="18"/>
      <c r="H93" s="26"/>
      <c r="I93" s="18"/>
      <c r="J93" s="18"/>
      <c r="K93" s="18"/>
      <c r="L93" s="18"/>
      <c r="M93" s="18"/>
    </row>
    <row r="94" spans="1:13" x14ac:dyDescent="0.45">
      <c r="A94" s="33" t="s">
        <v>673</v>
      </c>
      <c r="B94" s="26"/>
      <c r="C94" s="26"/>
      <c r="D94" s="33"/>
      <c r="E94" s="26"/>
      <c r="F94" s="18"/>
      <c r="G94" s="18"/>
      <c r="H94" s="26"/>
      <c r="I94" s="18"/>
      <c r="J94" s="18"/>
      <c r="K94" s="18"/>
      <c r="L94" s="18"/>
      <c r="M94" s="18"/>
    </row>
    <row r="95" spans="1:13" x14ac:dyDescent="0.45">
      <c r="A95" s="38" t="s">
        <v>667</v>
      </c>
      <c r="B95" s="26"/>
      <c r="C95" s="26"/>
      <c r="D95" s="26"/>
      <c r="E95" s="26"/>
      <c r="F95" s="18"/>
      <c r="G95" s="18"/>
      <c r="H95" s="26"/>
      <c r="I95" s="18"/>
      <c r="J95" s="18"/>
      <c r="K95" s="18"/>
      <c r="L95" s="18"/>
      <c r="M95" s="18"/>
    </row>
    <row r="96" spans="1:13" x14ac:dyDescent="0.45">
      <c r="A96" s="38" t="s">
        <v>711</v>
      </c>
      <c r="B96" s="26"/>
      <c r="C96" s="26"/>
      <c r="D96" s="26"/>
      <c r="E96" s="26"/>
      <c r="F96" s="18"/>
      <c r="G96" s="18"/>
      <c r="H96" s="26"/>
      <c r="I96" s="18"/>
      <c r="J96" s="18"/>
      <c r="K96" s="18"/>
      <c r="L96" s="18"/>
      <c r="M96" s="18"/>
    </row>
    <row r="97" spans="1:13" x14ac:dyDescent="0.45">
      <c r="A97" s="38" t="s">
        <v>712</v>
      </c>
      <c r="B97" s="26"/>
      <c r="C97" s="26"/>
      <c r="D97" s="26"/>
      <c r="E97" s="26"/>
      <c r="F97" s="18"/>
      <c r="G97" s="18"/>
      <c r="H97" s="26"/>
      <c r="I97" s="18"/>
      <c r="J97" s="18"/>
      <c r="K97" s="18"/>
      <c r="L97" s="18"/>
      <c r="M97" s="18"/>
    </row>
    <row r="98" spans="1:13" x14ac:dyDescent="0.45">
      <c r="A98" s="33" t="s">
        <v>706</v>
      </c>
      <c r="B98" s="26"/>
      <c r="C98" s="26"/>
      <c r="D98" s="33"/>
      <c r="E98" s="26"/>
      <c r="F98" s="18"/>
      <c r="G98" s="18"/>
      <c r="H98" s="26"/>
      <c r="I98" s="18"/>
      <c r="J98" s="18"/>
      <c r="K98" s="18"/>
      <c r="L98" s="18"/>
      <c r="M98" s="18"/>
    </row>
    <row r="99" spans="1:13" x14ac:dyDescent="0.45">
      <c r="A99" s="36" t="s">
        <v>707</v>
      </c>
      <c r="B99" s="26"/>
      <c r="C99" s="26"/>
      <c r="D99" s="26"/>
      <c r="E99" s="26"/>
      <c r="F99" s="18"/>
      <c r="G99" s="18"/>
      <c r="H99" s="26"/>
      <c r="I99" s="18"/>
      <c r="J99" s="18"/>
      <c r="K99" s="18"/>
      <c r="L99" s="18"/>
      <c r="M99" s="18"/>
    </row>
    <row r="100" spans="1:13" x14ac:dyDescent="0.45">
      <c r="A100" s="38" t="s">
        <v>708</v>
      </c>
      <c r="B100" s="26"/>
      <c r="C100" s="26"/>
      <c r="D100" s="26"/>
      <c r="E100" s="26"/>
      <c r="F100" s="18"/>
      <c r="G100" s="18"/>
      <c r="H100" s="26"/>
      <c r="I100" s="18"/>
      <c r="J100" s="18"/>
      <c r="K100" s="18"/>
      <c r="L100" s="18"/>
      <c r="M100" s="18"/>
    </row>
    <row r="101" spans="1:13" x14ac:dyDescent="0.45">
      <c r="A101" s="33" t="s">
        <v>709</v>
      </c>
      <c r="B101" s="26"/>
      <c r="C101" s="26"/>
      <c r="D101" s="33"/>
      <c r="E101" s="26"/>
      <c r="F101" s="18"/>
      <c r="G101" s="18"/>
      <c r="H101" s="26"/>
      <c r="I101" s="18"/>
      <c r="J101" s="18"/>
      <c r="K101" s="18"/>
      <c r="L101" s="18"/>
      <c r="M101" s="18"/>
    </row>
    <row r="102" spans="1:13" x14ac:dyDescent="0.45">
      <c r="A102" s="33" t="s">
        <v>710</v>
      </c>
      <c r="B102" s="26"/>
      <c r="C102" s="26"/>
      <c r="D102" s="33"/>
      <c r="E102" s="26"/>
      <c r="F102" s="18"/>
      <c r="G102" s="18"/>
      <c r="H102" s="26"/>
      <c r="I102" s="18"/>
      <c r="J102" s="18"/>
      <c r="K102" s="18"/>
      <c r="L102" s="18"/>
      <c r="M102" s="18"/>
    </row>
    <row r="103" spans="1:13" x14ac:dyDescent="0.45">
      <c r="A103" s="33" t="s">
        <v>674</v>
      </c>
      <c r="B103" s="26"/>
      <c r="C103" s="26"/>
      <c r="D103" s="33"/>
      <c r="E103" s="26"/>
      <c r="F103" s="18"/>
      <c r="G103" s="18"/>
      <c r="H103" s="26"/>
      <c r="I103" s="18"/>
      <c r="J103" s="18"/>
      <c r="K103" s="18"/>
      <c r="L103" s="18"/>
      <c r="M103" s="18"/>
    </row>
    <row r="104" spans="1:13" x14ac:dyDescent="0.45">
      <c r="A104" s="36" t="s">
        <v>653</v>
      </c>
      <c r="B104" s="26"/>
      <c r="C104" s="26"/>
      <c r="D104" s="26"/>
      <c r="E104" s="26"/>
      <c r="F104" s="18"/>
      <c r="G104" s="18"/>
      <c r="H104" s="26"/>
      <c r="I104" s="18"/>
      <c r="J104" s="18"/>
      <c r="K104" s="18"/>
      <c r="L104" s="18"/>
      <c r="M104" s="18"/>
    </row>
    <row r="105" spans="1:13" x14ac:dyDescent="0.45">
      <c r="A105" s="38" t="s">
        <v>664</v>
      </c>
      <c r="B105" s="26"/>
      <c r="C105" s="26"/>
      <c r="D105" s="26"/>
      <c r="E105" s="26"/>
      <c r="F105" s="18"/>
      <c r="G105" s="18"/>
      <c r="H105" s="26"/>
      <c r="I105" s="18"/>
      <c r="J105" s="18"/>
      <c r="K105" s="18"/>
      <c r="L105" s="18"/>
      <c r="M105" s="18"/>
    </row>
    <row r="106" spans="1:13" x14ac:dyDescent="0.45">
      <c r="A106" s="38" t="s">
        <v>660</v>
      </c>
      <c r="B106" s="26"/>
      <c r="C106" s="26"/>
      <c r="D106" s="26"/>
      <c r="E106" s="26"/>
      <c r="F106" s="18"/>
      <c r="G106" s="18"/>
      <c r="H106" s="26"/>
      <c r="I106" s="18"/>
      <c r="J106" s="18"/>
      <c r="K106" s="18"/>
      <c r="L106" s="18"/>
      <c r="M106" s="18"/>
    </row>
    <row r="107" spans="1:13" x14ac:dyDescent="0.45">
      <c r="A107" s="38" t="s">
        <v>688</v>
      </c>
      <c r="B107" s="26"/>
      <c r="C107" s="26"/>
      <c r="D107" s="26"/>
      <c r="E107" s="26"/>
      <c r="F107" s="18"/>
      <c r="G107" s="18"/>
      <c r="H107" s="26"/>
      <c r="I107" s="18"/>
      <c r="J107" s="18"/>
      <c r="K107" s="18"/>
      <c r="L107" s="18"/>
      <c r="M107" s="18"/>
    </row>
    <row r="108" spans="1:13" x14ac:dyDescent="0.45">
      <c r="A108" s="38" t="s">
        <v>662</v>
      </c>
      <c r="B108" s="26"/>
      <c r="C108" s="26"/>
      <c r="D108" s="26"/>
      <c r="E108" s="26"/>
      <c r="F108" s="18"/>
      <c r="G108" s="18"/>
      <c r="H108" s="26"/>
      <c r="I108" s="18"/>
      <c r="J108" s="18"/>
      <c r="K108" s="18"/>
      <c r="L108" s="18"/>
      <c r="M108" s="18"/>
    </row>
    <row r="109" spans="1:13" x14ac:dyDescent="0.45">
      <c r="A109" s="38" t="s">
        <v>668</v>
      </c>
      <c r="B109" s="26"/>
      <c r="C109" s="26"/>
      <c r="D109" s="26"/>
      <c r="E109" s="26"/>
      <c r="F109" s="18"/>
      <c r="G109" s="18"/>
      <c r="H109" s="26"/>
      <c r="I109" s="18"/>
      <c r="J109" s="18"/>
      <c r="K109" s="18"/>
      <c r="L109" s="18"/>
      <c r="M109" s="18"/>
    </row>
    <row r="110" spans="1:13" x14ac:dyDescent="0.45">
      <c r="A110" s="36" t="s">
        <v>714</v>
      </c>
      <c r="B110" s="26"/>
      <c r="C110" s="26"/>
      <c r="D110" s="26"/>
      <c r="E110" s="26"/>
      <c r="F110" s="18"/>
      <c r="G110" s="18"/>
      <c r="H110" s="26"/>
      <c r="I110" s="18"/>
      <c r="J110" s="18"/>
      <c r="K110" s="18"/>
      <c r="L110" s="18"/>
      <c r="M110" s="18"/>
    </row>
    <row r="111" spans="1:13" x14ac:dyDescent="0.45">
      <c r="A111" s="38" t="s">
        <v>665</v>
      </c>
      <c r="B111" s="26"/>
      <c r="C111" s="26"/>
      <c r="D111" s="26"/>
      <c r="E111" s="26"/>
      <c r="F111" s="18"/>
      <c r="G111" s="18"/>
      <c r="H111" s="26"/>
      <c r="I111" s="18"/>
      <c r="J111" s="18"/>
      <c r="K111" s="18"/>
      <c r="L111" s="18"/>
      <c r="M111" s="18"/>
    </row>
    <row r="112" spans="1:13" x14ac:dyDescent="0.45">
      <c r="A112" s="36" t="s">
        <v>655</v>
      </c>
      <c r="B112" s="26"/>
      <c r="C112" s="26"/>
      <c r="D112" s="26"/>
      <c r="E112" s="26"/>
      <c r="F112" s="18"/>
      <c r="G112" s="18"/>
      <c r="H112" s="26"/>
      <c r="I112" s="18"/>
      <c r="J112" s="18"/>
      <c r="K112" s="18"/>
      <c r="L112" s="18"/>
      <c r="M112" s="18"/>
    </row>
    <row r="113" spans="1:13" x14ac:dyDescent="0.45">
      <c r="A113" s="33" t="s">
        <v>650</v>
      </c>
      <c r="B113" s="26"/>
      <c r="C113" s="26"/>
      <c r="D113" s="33"/>
      <c r="E113" s="26"/>
      <c r="F113" s="18"/>
      <c r="G113" s="18"/>
      <c r="H113" s="26"/>
      <c r="I113" s="18"/>
      <c r="J113" s="18"/>
      <c r="K113" s="18"/>
      <c r="L113" s="18"/>
      <c r="M113" s="18"/>
    </row>
    <row r="114" spans="1:13" x14ac:dyDescent="0.45">
      <c r="A114" s="38" t="s">
        <v>672</v>
      </c>
      <c r="B114" s="26"/>
      <c r="C114" s="26"/>
      <c r="D114" s="26"/>
      <c r="E114" s="26"/>
      <c r="F114" s="18"/>
      <c r="G114" s="18"/>
      <c r="H114" s="26"/>
      <c r="I114" s="18"/>
      <c r="J114" s="18"/>
      <c r="K114" s="18"/>
      <c r="L114" s="18"/>
      <c r="M114" s="18"/>
    </row>
    <row r="115" spans="1:13" x14ac:dyDescent="0.45">
      <c r="A115" s="33" t="s">
        <v>675</v>
      </c>
      <c r="B115" s="26"/>
      <c r="C115" s="26"/>
      <c r="D115" s="33"/>
      <c r="E115" s="26"/>
      <c r="F115" s="18"/>
      <c r="G115" s="18"/>
      <c r="H115" s="26"/>
      <c r="I115" s="18"/>
      <c r="J115" s="18"/>
      <c r="K115" s="18"/>
      <c r="L115" s="18"/>
      <c r="M115" s="18"/>
    </row>
    <row r="116" spans="1:13" x14ac:dyDescent="0.45">
      <c r="A116" s="38" t="s">
        <v>677</v>
      </c>
      <c r="B116" s="26"/>
      <c r="C116" s="26"/>
      <c r="D116" s="26"/>
      <c r="E116" s="26"/>
      <c r="F116" s="18"/>
      <c r="G116" s="18"/>
      <c r="H116" s="26"/>
      <c r="I116" s="18"/>
      <c r="J116" s="18"/>
      <c r="K116" s="18"/>
      <c r="L116" s="18"/>
      <c r="M116" s="18"/>
    </row>
    <row r="117" spans="1:13" x14ac:dyDescent="0.45">
      <c r="A117" s="38" t="s">
        <v>671</v>
      </c>
      <c r="B117" s="26"/>
      <c r="C117" s="26"/>
      <c r="D117" s="26"/>
      <c r="E117" s="26"/>
      <c r="F117" s="18"/>
      <c r="G117" s="18"/>
      <c r="H117" s="26"/>
      <c r="I117" s="18"/>
      <c r="J117" s="18"/>
      <c r="K117" s="18"/>
      <c r="L117" s="18"/>
      <c r="M117" s="18"/>
    </row>
    <row r="118" spans="1:13" x14ac:dyDescent="0.45">
      <c r="A118" s="38" t="s">
        <v>679</v>
      </c>
      <c r="B118" s="26"/>
      <c r="C118" s="26"/>
      <c r="D118" s="26"/>
      <c r="E118" s="26"/>
      <c r="F118" s="18"/>
      <c r="G118" s="18"/>
      <c r="H118" s="26"/>
      <c r="I118" s="18"/>
      <c r="J118" s="18"/>
      <c r="K118" s="18"/>
      <c r="L118" s="18"/>
      <c r="M118" s="18"/>
    </row>
    <row r="119" spans="1:13" x14ac:dyDescent="0.45">
      <c r="A119" s="38" t="s">
        <v>676</v>
      </c>
      <c r="B119" s="26"/>
      <c r="C119" s="26"/>
      <c r="D119" s="26"/>
      <c r="E119" s="26"/>
      <c r="F119" s="18"/>
      <c r="G119" s="18"/>
      <c r="H119" s="26"/>
      <c r="I119" s="18"/>
      <c r="J119" s="18"/>
      <c r="K119" s="18"/>
      <c r="L119" s="18"/>
      <c r="M119" s="18"/>
    </row>
    <row r="120" spans="1:13" x14ac:dyDescent="0.45">
      <c r="A120" s="38" t="s">
        <v>682</v>
      </c>
      <c r="B120" s="26"/>
      <c r="C120" s="26"/>
      <c r="D120" s="26"/>
      <c r="E120" s="26"/>
      <c r="F120" s="18"/>
      <c r="G120" s="18"/>
      <c r="H120" s="26"/>
      <c r="I120" s="18"/>
      <c r="J120" s="18"/>
      <c r="K120" s="18"/>
      <c r="L120" s="18"/>
      <c r="M120" s="18"/>
    </row>
    <row r="121" spans="1:13" x14ac:dyDescent="0.45">
      <c r="A121" s="38" t="s">
        <v>681</v>
      </c>
      <c r="B121" s="26"/>
      <c r="C121" s="26"/>
      <c r="D121" s="26"/>
      <c r="E121" s="26"/>
      <c r="F121" s="18"/>
      <c r="G121" s="18"/>
      <c r="H121" s="26"/>
      <c r="I121" s="18"/>
      <c r="J121" s="18"/>
      <c r="K121" s="18"/>
      <c r="L121" s="18"/>
      <c r="M121" s="18"/>
    </row>
    <row r="122" spans="1:13" x14ac:dyDescent="0.45">
      <c r="A122" s="38" t="s">
        <v>692</v>
      </c>
      <c r="B122" s="26"/>
      <c r="C122" s="26"/>
      <c r="D122" s="26"/>
      <c r="E122" s="26"/>
      <c r="F122" s="18"/>
      <c r="G122" s="18"/>
      <c r="H122" s="26"/>
      <c r="I122" s="18"/>
      <c r="J122" s="18"/>
      <c r="K122" s="18"/>
      <c r="L122" s="18"/>
      <c r="M122" s="18"/>
    </row>
    <row r="123" spans="1:13" x14ac:dyDescent="0.45">
      <c r="A123" s="38" t="s">
        <v>683</v>
      </c>
      <c r="B123" s="26"/>
      <c r="C123" s="26"/>
      <c r="D123" s="26"/>
      <c r="E123" s="26"/>
      <c r="F123" s="18"/>
      <c r="G123" s="18"/>
      <c r="H123" s="26"/>
      <c r="I123" s="18"/>
      <c r="J123" s="18"/>
      <c r="K123" s="18"/>
      <c r="L123" s="18"/>
      <c r="M123" s="18"/>
    </row>
    <row r="124" spans="1:13" x14ac:dyDescent="0.45">
      <c r="A124" s="38" t="s">
        <v>680</v>
      </c>
      <c r="B124" s="26"/>
      <c r="C124" s="26"/>
      <c r="D124" s="26"/>
      <c r="E124" s="26"/>
      <c r="F124" s="18"/>
      <c r="G124" s="18"/>
      <c r="H124" s="26"/>
      <c r="I124" s="18"/>
      <c r="J124" s="18"/>
      <c r="K124" s="18"/>
      <c r="L124" s="18"/>
      <c r="M124" s="18"/>
    </row>
    <row r="125" spans="1:13" x14ac:dyDescent="0.45">
      <c r="A125" s="38" t="s">
        <v>689</v>
      </c>
      <c r="B125" s="26"/>
      <c r="C125" s="26"/>
      <c r="D125" s="26"/>
      <c r="E125" s="26"/>
      <c r="F125" s="18"/>
      <c r="G125" s="18"/>
      <c r="H125" s="26"/>
      <c r="I125" s="18"/>
      <c r="J125" s="18"/>
      <c r="K125" s="18"/>
      <c r="L125" s="18"/>
      <c r="M125" s="18"/>
    </row>
    <row r="126" spans="1:13" x14ac:dyDescent="0.45">
      <c r="A126" s="38" t="s">
        <v>663</v>
      </c>
      <c r="B126" s="26"/>
      <c r="C126" s="26"/>
      <c r="D126" s="26"/>
      <c r="E126" s="26"/>
      <c r="F126" s="18"/>
      <c r="G126" s="18"/>
      <c r="H126" s="26"/>
      <c r="I126" s="18"/>
      <c r="J126" s="18"/>
      <c r="K126" s="18"/>
      <c r="L126" s="18"/>
      <c r="M126" s="18"/>
    </row>
    <row r="127" spans="1:13" x14ac:dyDescent="0.45">
      <c r="A127" s="36" t="s">
        <v>704</v>
      </c>
      <c r="B127" s="26"/>
      <c r="C127" s="26"/>
      <c r="D127" s="26"/>
      <c r="E127" s="26"/>
      <c r="F127" s="18"/>
      <c r="G127" s="18"/>
      <c r="H127" s="26"/>
      <c r="I127" s="18"/>
      <c r="J127" s="18"/>
      <c r="K127" s="18"/>
      <c r="L127" s="18"/>
      <c r="M127" s="18"/>
    </row>
    <row r="128" spans="1:13" x14ac:dyDescent="0.45">
      <c r="A128" s="38" t="s">
        <v>705</v>
      </c>
      <c r="B128" s="26"/>
      <c r="C128" s="26"/>
      <c r="D128" s="26"/>
      <c r="E128" s="26"/>
      <c r="F128" s="18"/>
      <c r="G128" s="18"/>
      <c r="H128" s="26"/>
      <c r="I128" s="18"/>
      <c r="J128" s="18"/>
      <c r="K128" s="18"/>
      <c r="L128" s="18"/>
      <c r="M128" s="18"/>
    </row>
    <row r="129" spans="1:13" x14ac:dyDescent="0.45">
      <c r="A129" s="33" t="s">
        <v>648</v>
      </c>
      <c r="B129" s="26"/>
      <c r="C129" s="26"/>
      <c r="D129" s="33"/>
      <c r="E129" s="26"/>
      <c r="F129" s="18"/>
      <c r="G129" s="18"/>
      <c r="H129" s="26"/>
      <c r="I129" s="18"/>
      <c r="J129" s="18"/>
      <c r="K129" s="18"/>
      <c r="L129" s="18"/>
      <c r="M129" s="18"/>
    </row>
    <row r="130" spans="1:13" x14ac:dyDescent="0.45">
      <c r="A130" s="33" t="s">
        <v>649</v>
      </c>
      <c r="B130" s="26"/>
      <c r="C130" s="26"/>
      <c r="D130" s="33"/>
      <c r="E130" s="26"/>
      <c r="F130" s="18"/>
      <c r="G130" s="18"/>
      <c r="H130" s="26"/>
      <c r="I130" s="18"/>
      <c r="J130" s="18"/>
      <c r="K130" s="18"/>
      <c r="L130" s="18"/>
      <c r="M130" s="18"/>
    </row>
    <row r="131" spans="1:13" x14ac:dyDescent="0.45">
      <c r="A131" s="36" t="s">
        <v>654</v>
      </c>
      <c r="B131" s="26"/>
      <c r="C131" s="26"/>
      <c r="D131" s="26"/>
      <c r="E131" s="26"/>
      <c r="F131" s="18"/>
      <c r="G131" s="18"/>
      <c r="H131" s="26"/>
      <c r="I131" s="18"/>
      <c r="J131" s="18"/>
      <c r="K131" s="18"/>
      <c r="L131" s="18"/>
      <c r="M131" s="18"/>
    </row>
    <row r="132" spans="1:13" x14ac:dyDescent="0.45">
      <c r="A132" s="36" t="s">
        <v>651</v>
      </c>
      <c r="B132" s="26"/>
      <c r="C132" s="26"/>
      <c r="D132" s="26"/>
      <c r="E132" s="26"/>
      <c r="F132" s="18"/>
      <c r="G132" s="18"/>
      <c r="H132" s="26"/>
      <c r="I132" s="18"/>
      <c r="J132" s="18"/>
      <c r="K132" s="18"/>
      <c r="L132" s="18"/>
      <c r="M132" s="18"/>
    </row>
    <row r="133" spans="1:13" x14ac:dyDescent="0.45">
      <c r="A133" s="38" t="s">
        <v>690</v>
      </c>
      <c r="B133" s="26"/>
      <c r="C133" s="26"/>
      <c r="D133" s="26"/>
      <c r="E133" s="26"/>
      <c r="F133" s="18"/>
      <c r="G133" s="18"/>
      <c r="H133" s="26"/>
      <c r="I133" s="18"/>
      <c r="J133" s="18"/>
      <c r="K133" s="18"/>
      <c r="L133" s="18"/>
      <c r="M133" s="18"/>
    </row>
    <row r="134" spans="1:13" x14ac:dyDescent="0.45">
      <c r="A134" s="38" t="s">
        <v>659</v>
      </c>
      <c r="B134" s="26"/>
      <c r="C134" s="26"/>
      <c r="D134" s="26"/>
      <c r="E134" s="26"/>
      <c r="F134" s="18"/>
      <c r="G134" s="18"/>
      <c r="H134" s="26"/>
      <c r="I134" s="18"/>
      <c r="J134" s="18"/>
      <c r="K134" s="18"/>
      <c r="L134" s="18"/>
      <c r="M134" s="18"/>
    </row>
    <row r="135" spans="1:13" x14ac:dyDescent="0.45">
      <c r="A135" s="38" t="s">
        <v>687</v>
      </c>
      <c r="B135" s="26"/>
      <c r="C135" s="26"/>
      <c r="D135" s="26"/>
      <c r="E135" s="26"/>
      <c r="F135" s="18"/>
      <c r="G135" s="18"/>
      <c r="H135" s="26"/>
      <c r="I135" s="18"/>
      <c r="J135" s="18"/>
      <c r="K135" s="18"/>
      <c r="L135" s="18"/>
      <c r="M135" s="18"/>
    </row>
    <row r="136" spans="1:13" x14ac:dyDescent="0.45">
      <c r="A136" s="38" t="s">
        <v>678</v>
      </c>
      <c r="B136" s="26"/>
      <c r="C136" s="26"/>
      <c r="D136" s="26"/>
      <c r="E136" s="26"/>
      <c r="F136" s="18"/>
      <c r="G136" s="18"/>
      <c r="H136" s="26"/>
      <c r="I136" s="18"/>
      <c r="J136" s="18"/>
      <c r="K136" s="18"/>
      <c r="L136" s="18"/>
      <c r="M136" s="18"/>
    </row>
    <row r="137" spans="1:13" x14ac:dyDescent="0.45">
      <c r="A137" s="38" t="s">
        <v>684</v>
      </c>
      <c r="B137" s="26"/>
      <c r="C137" s="26"/>
      <c r="D137" s="26"/>
      <c r="E137" s="26"/>
      <c r="F137" s="18"/>
      <c r="G137" s="18"/>
      <c r="H137" s="26"/>
      <c r="I137" s="18"/>
      <c r="J137" s="18"/>
      <c r="K137" s="18"/>
      <c r="L137" s="18"/>
      <c r="M137" s="18"/>
    </row>
    <row r="138" spans="1:13" x14ac:dyDescent="0.45">
      <c r="A138" s="38" t="s">
        <v>670</v>
      </c>
      <c r="B138" s="26"/>
      <c r="C138" s="26"/>
      <c r="D138" s="26"/>
      <c r="E138" s="26"/>
      <c r="F138" s="18"/>
      <c r="G138" s="18"/>
      <c r="H138" s="26"/>
      <c r="I138" s="18"/>
      <c r="J138" s="18"/>
      <c r="K138" s="18"/>
      <c r="L138" s="18"/>
      <c r="M138" s="18"/>
    </row>
    <row r="139" spans="1:13" x14ac:dyDescent="0.45">
      <c r="A139" s="36" t="s">
        <v>691</v>
      </c>
      <c r="B139" s="26"/>
      <c r="C139" s="26"/>
      <c r="D139" s="26"/>
      <c r="E139" s="26"/>
      <c r="F139" s="18"/>
      <c r="G139" s="18"/>
      <c r="H139" s="26"/>
      <c r="I139" s="18"/>
      <c r="J139" s="18"/>
      <c r="K139" s="18"/>
      <c r="L139" s="18"/>
      <c r="M139" s="18"/>
    </row>
    <row r="140" spans="1:13" x14ac:dyDescent="0.45">
      <c r="A140" s="38" t="s">
        <v>693</v>
      </c>
      <c r="B140" s="26"/>
      <c r="C140" s="26"/>
      <c r="D140" s="26"/>
      <c r="E140" s="26"/>
      <c r="F140" s="18"/>
      <c r="G140" s="18"/>
      <c r="H140" s="26"/>
      <c r="I140" s="18"/>
      <c r="J140" s="18"/>
      <c r="K140" s="18"/>
      <c r="L140" s="18"/>
      <c r="M140" s="18"/>
    </row>
    <row r="141" spans="1:13" x14ac:dyDescent="0.45">
      <c r="A141" s="38" t="s">
        <v>694</v>
      </c>
      <c r="B141" s="26"/>
      <c r="C141" s="26"/>
      <c r="D141" s="26"/>
      <c r="E141" s="26"/>
      <c r="F141" s="18"/>
      <c r="G141" s="18"/>
      <c r="H141" s="26"/>
      <c r="I141" s="18"/>
      <c r="J141" s="18"/>
      <c r="K141" s="18"/>
      <c r="L141" s="18"/>
      <c r="M141" s="18"/>
    </row>
    <row r="142" spans="1:13" x14ac:dyDescent="0.45">
      <c r="A142" s="36" t="s">
        <v>695</v>
      </c>
      <c r="B142" s="26"/>
      <c r="C142" s="26"/>
      <c r="D142" s="26"/>
      <c r="E142" s="26"/>
      <c r="F142" s="18"/>
      <c r="G142" s="18"/>
      <c r="H142" s="26"/>
      <c r="I142" s="18"/>
      <c r="J142" s="18"/>
      <c r="K142" s="18"/>
      <c r="L142" s="18"/>
      <c r="M142" s="18"/>
    </row>
    <row r="143" spans="1:13" x14ac:dyDescent="0.45">
      <c r="A143" s="36" t="s">
        <v>657</v>
      </c>
      <c r="B143" s="26"/>
      <c r="C143" s="26"/>
      <c r="D143" s="26"/>
      <c r="E143" s="26"/>
      <c r="F143" s="18"/>
      <c r="G143" s="18"/>
      <c r="H143" s="26"/>
      <c r="I143" s="18"/>
      <c r="J143" s="18"/>
      <c r="K143" s="18"/>
      <c r="L143" s="18"/>
      <c r="M143" s="18"/>
    </row>
    <row r="144" spans="1:13" x14ac:dyDescent="0.45">
      <c r="A144" s="38" t="s">
        <v>696</v>
      </c>
      <c r="B144" s="26"/>
      <c r="C144" s="26"/>
      <c r="D144" s="26"/>
      <c r="E144" s="26"/>
      <c r="F144" s="18"/>
      <c r="G144" s="18"/>
      <c r="H144" s="26"/>
      <c r="I144" s="18"/>
      <c r="J144" s="18"/>
      <c r="K144" s="18"/>
      <c r="L144" s="18"/>
      <c r="M144" s="18"/>
    </row>
    <row r="145" spans="1:13" x14ac:dyDescent="0.45">
      <c r="A145" s="38" t="s">
        <v>697</v>
      </c>
      <c r="B145" s="26"/>
      <c r="C145" s="26"/>
      <c r="D145" s="26"/>
      <c r="E145" s="26"/>
      <c r="F145" s="18"/>
      <c r="G145" s="18"/>
      <c r="H145" s="26"/>
      <c r="I145" s="18"/>
      <c r="J145" s="18"/>
      <c r="K145" s="18"/>
      <c r="L145" s="18"/>
      <c r="M145" s="18"/>
    </row>
    <row r="146" spans="1:13" x14ac:dyDescent="0.45">
      <c r="A146" s="38" t="s">
        <v>698</v>
      </c>
      <c r="B146" s="26"/>
      <c r="C146" s="26"/>
      <c r="D146" s="26"/>
      <c r="E146" s="26"/>
      <c r="F146" s="18"/>
      <c r="G146" s="18"/>
      <c r="H146" s="26"/>
      <c r="I146" s="18"/>
      <c r="J146" s="18"/>
      <c r="K146" s="18"/>
      <c r="L146" s="18"/>
      <c r="M146" s="18"/>
    </row>
    <row r="147" spans="1:13" x14ac:dyDescent="0.45">
      <c r="A147" s="38" t="s">
        <v>699</v>
      </c>
      <c r="B147" s="26"/>
      <c r="C147" s="26"/>
      <c r="D147" s="26"/>
      <c r="E147" s="26"/>
      <c r="F147" s="18"/>
      <c r="G147" s="18"/>
      <c r="H147" s="26"/>
      <c r="I147" s="18"/>
      <c r="J147" s="18"/>
      <c r="K147" s="18"/>
      <c r="L147" s="18"/>
      <c r="M147" s="18"/>
    </row>
    <row r="148" spans="1:13" x14ac:dyDescent="0.45">
      <c r="A148" s="38" t="s">
        <v>700</v>
      </c>
      <c r="B148" s="26"/>
      <c r="C148" s="26"/>
      <c r="D148" s="26"/>
      <c r="E148" s="26"/>
      <c r="F148" s="18"/>
      <c r="G148" s="18"/>
      <c r="H148" s="26"/>
      <c r="I148" s="18"/>
      <c r="J148" s="18"/>
      <c r="K148" s="18"/>
      <c r="L148" s="18"/>
      <c r="M148" s="18"/>
    </row>
    <row r="149" spans="1:13" x14ac:dyDescent="0.45">
      <c r="A149" s="38" t="s">
        <v>701</v>
      </c>
      <c r="B149" s="26"/>
      <c r="C149" s="26"/>
      <c r="D149" s="26"/>
      <c r="E149" s="26"/>
      <c r="F149" s="18"/>
      <c r="G149" s="18"/>
      <c r="H149" s="26"/>
      <c r="I149" s="18"/>
      <c r="J149" s="18"/>
      <c r="K149" s="18"/>
      <c r="L149" s="18"/>
      <c r="M149" s="18"/>
    </row>
    <row r="150" spans="1:13" x14ac:dyDescent="0.45">
      <c r="A150" s="38" t="s">
        <v>702</v>
      </c>
      <c r="B150" s="26"/>
      <c r="C150" s="26"/>
      <c r="D150" s="26"/>
      <c r="E150" s="26"/>
      <c r="F150" s="18"/>
      <c r="G150" s="18"/>
      <c r="H150" s="26"/>
      <c r="I150" s="18"/>
      <c r="J150" s="18"/>
      <c r="K150" s="18"/>
      <c r="L150" s="18"/>
      <c r="M150" s="18"/>
    </row>
    <row r="151" spans="1:13" x14ac:dyDescent="0.45">
      <c r="A151" s="38" t="s">
        <v>703</v>
      </c>
      <c r="B151" s="26"/>
      <c r="C151" s="26"/>
      <c r="D151" s="26"/>
      <c r="E151" s="26"/>
      <c r="F151" s="18"/>
      <c r="G151" s="18"/>
      <c r="H151" s="26"/>
      <c r="I151" s="18"/>
      <c r="J151" s="18"/>
      <c r="K151" s="18"/>
      <c r="L151" s="18"/>
      <c r="M151" s="18"/>
    </row>
    <row r="152" spans="1:13" x14ac:dyDescent="0.45">
      <c r="A152" s="38" t="s">
        <v>669</v>
      </c>
      <c r="B152" s="26"/>
      <c r="C152" s="26"/>
      <c r="D152" s="26"/>
      <c r="E152" s="26"/>
      <c r="F152" s="18"/>
      <c r="G152" s="18"/>
      <c r="H152" s="26"/>
      <c r="I152" s="18"/>
      <c r="J152" s="18"/>
      <c r="K152" s="18"/>
      <c r="L152" s="18"/>
      <c r="M152" s="18"/>
    </row>
    <row r="153" spans="1:13" x14ac:dyDescent="0.45">
      <c r="A153" s="38"/>
      <c r="B153" s="26"/>
      <c r="C153" s="26"/>
      <c r="D153" s="26"/>
      <c r="E153" s="26"/>
      <c r="F153" s="18"/>
      <c r="G153" s="18"/>
      <c r="H153" s="26"/>
      <c r="I153" s="18"/>
      <c r="J153" s="18"/>
      <c r="K153" s="18"/>
      <c r="L153" s="18"/>
      <c r="M153" s="18"/>
    </row>
    <row r="154" spans="1:13" x14ac:dyDescent="0.45">
      <c r="A154" s="48" t="s">
        <v>816</v>
      </c>
      <c r="B154" s="26"/>
      <c r="C154" s="26"/>
      <c r="D154" s="26"/>
      <c r="E154" s="26"/>
      <c r="F154" s="18"/>
      <c r="G154" s="18"/>
      <c r="H154" s="26"/>
      <c r="I154" s="18"/>
      <c r="J154" s="18"/>
      <c r="K154" s="18"/>
      <c r="L154" s="18"/>
      <c r="M154" s="18"/>
    </row>
    <row r="155" spans="1:13" x14ac:dyDescent="0.45">
      <c r="A155" s="65" t="s">
        <v>753</v>
      </c>
      <c r="B155" s="26"/>
      <c r="C155" s="26"/>
      <c r="D155" s="26"/>
      <c r="E155" s="26"/>
      <c r="F155" s="18"/>
      <c r="G155" s="18"/>
      <c r="H155" s="26"/>
      <c r="I155" s="18"/>
      <c r="J155" s="18"/>
      <c r="K155" s="18"/>
      <c r="L155" s="18"/>
      <c r="M155" s="18"/>
    </row>
    <row r="156" spans="1:13" x14ac:dyDescent="0.45">
      <c r="A156" s="38" t="s">
        <v>754</v>
      </c>
      <c r="B156" s="26"/>
      <c r="C156" s="26"/>
      <c r="D156" s="26"/>
      <c r="E156" s="26"/>
      <c r="F156" s="18"/>
      <c r="G156" s="18"/>
      <c r="H156" s="26"/>
      <c r="I156" s="18"/>
      <c r="J156" s="18"/>
      <c r="K156" s="18"/>
      <c r="L156" s="18"/>
      <c r="M156" s="18"/>
    </row>
    <row r="157" spans="1:13" x14ac:dyDescent="0.45">
      <c r="A157" s="38" t="s">
        <v>755</v>
      </c>
      <c r="B157" s="26"/>
      <c r="C157" s="26"/>
      <c r="D157" s="26"/>
      <c r="E157" s="26"/>
      <c r="F157" s="18"/>
      <c r="G157" s="18"/>
      <c r="H157" s="26"/>
      <c r="I157" s="18"/>
      <c r="J157" s="18"/>
      <c r="K157" s="18"/>
      <c r="L157" s="18"/>
      <c r="M157" s="18"/>
    </row>
    <row r="158" spans="1:13" x14ac:dyDescent="0.45">
      <c r="A158" s="38" t="s">
        <v>756</v>
      </c>
      <c r="B158" s="26"/>
      <c r="C158" s="26"/>
      <c r="D158" s="26"/>
      <c r="E158" s="26"/>
      <c r="F158" s="18"/>
      <c r="G158" s="18"/>
      <c r="H158" s="26"/>
      <c r="I158" s="18"/>
      <c r="J158" s="18"/>
      <c r="K158" s="18"/>
      <c r="L158" s="18"/>
      <c r="M158" s="18"/>
    </row>
    <row r="159" spans="1:13" x14ac:dyDescent="0.45">
      <c r="A159" s="38" t="s">
        <v>757</v>
      </c>
      <c r="B159" s="26"/>
      <c r="C159" s="26"/>
      <c r="D159" s="26"/>
      <c r="E159" s="26"/>
      <c r="F159" s="18"/>
      <c r="G159" s="18"/>
      <c r="H159" s="26"/>
      <c r="I159" s="18"/>
      <c r="J159" s="18"/>
      <c r="K159" s="18"/>
      <c r="L159" s="18"/>
      <c r="M159" s="18"/>
    </row>
    <row r="160" spans="1:13" x14ac:dyDescent="0.45">
      <c r="A160" s="38" t="s">
        <v>758</v>
      </c>
      <c r="B160" s="26"/>
      <c r="C160" s="26"/>
      <c r="D160" s="26"/>
      <c r="E160" s="26"/>
      <c r="F160" s="18"/>
      <c r="G160" s="18"/>
      <c r="H160" s="26"/>
      <c r="I160" s="18"/>
      <c r="J160" s="18"/>
      <c r="K160" s="18"/>
      <c r="L160" s="18"/>
      <c r="M160" s="18"/>
    </row>
    <row r="161" spans="1:13" x14ac:dyDescent="0.45">
      <c r="A161" s="38" t="s">
        <v>759</v>
      </c>
      <c r="B161" s="26"/>
      <c r="C161" s="26"/>
      <c r="D161" s="26"/>
      <c r="E161" s="26"/>
      <c r="F161" s="18"/>
      <c r="G161" s="18"/>
      <c r="H161" s="26"/>
      <c r="I161" s="18"/>
      <c r="J161" s="18"/>
      <c r="K161" s="18"/>
      <c r="L161" s="18"/>
      <c r="M161" s="18"/>
    </row>
    <row r="162" spans="1:13" x14ac:dyDescent="0.45">
      <c r="A162" s="38" t="s">
        <v>760</v>
      </c>
      <c r="B162" s="26"/>
      <c r="C162" s="26"/>
      <c r="D162" s="26"/>
      <c r="E162" s="26"/>
      <c r="F162" s="18"/>
      <c r="G162" s="18"/>
      <c r="H162" s="26"/>
      <c r="I162" s="18"/>
      <c r="J162" s="18"/>
      <c r="K162" s="18"/>
      <c r="L162" s="18"/>
      <c r="M162" s="18"/>
    </row>
    <row r="163" spans="1:13" x14ac:dyDescent="0.45">
      <c r="A163" s="38"/>
      <c r="B163" s="26"/>
      <c r="C163" s="26"/>
      <c r="D163" s="26"/>
      <c r="E163" s="26"/>
      <c r="F163" s="18"/>
      <c r="G163" s="18"/>
      <c r="H163" s="26"/>
      <c r="I163" s="18"/>
      <c r="J163" s="18"/>
      <c r="K163" s="18"/>
      <c r="L163" s="18"/>
      <c r="M163" s="18"/>
    </row>
    <row r="164" spans="1:13" x14ac:dyDescent="0.45">
      <c r="A164" s="48" t="s">
        <v>752</v>
      </c>
      <c r="B164" s="26"/>
      <c r="C164" s="26"/>
      <c r="D164" s="26"/>
      <c r="E164" s="26"/>
      <c r="F164" s="18"/>
      <c r="G164" s="18"/>
      <c r="H164" s="26"/>
      <c r="I164" s="18"/>
      <c r="J164" s="18"/>
      <c r="K164" s="18"/>
      <c r="L164" s="18"/>
      <c r="M164" s="18"/>
    </row>
    <row r="165" spans="1:13" x14ac:dyDescent="0.45">
      <c r="A165" s="65" t="s">
        <v>715</v>
      </c>
      <c r="B165" s="26"/>
      <c r="C165" s="26"/>
      <c r="D165" s="26"/>
      <c r="E165" s="26"/>
      <c r="F165" s="18"/>
      <c r="G165" s="18"/>
      <c r="H165" s="26"/>
      <c r="I165" s="18"/>
      <c r="J165" s="18"/>
      <c r="K165" s="18"/>
      <c r="L165" s="18"/>
      <c r="M165" s="18"/>
    </row>
    <row r="166" spans="1:13" x14ac:dyDescent="0.45">
      <c r="A166" s="38" t="s">
        <v>716</v>
      </c>
      <c r="B166" s="26"/>
      <c r="C166" s="26"/>
      <c r="D166" s="26"/>
      <c r="E166" s="26"/>
      <c r="F166" s="18"/>
      <c r="G166" s="18"/>
      <c r="H166" s="26"/>
      <c r="I166" s="18"/>
      <c r="J166" s="18"/>
      <c r="K166" s="18"/>
      <c r="L166" s="18"/>
      <c r="M166" s="18"/>
    </row>
    <row r="167" spans="1:13" x14ac:dyDescent="0.45">
      <c r="A167" s="38" t="s">
        <v>717</v>
      </c>
      <c r="B167" s="26"/>
      <c r="C167" s="26"/>
      <c r="D167" s="26"/>
      <c r="E167" s="26"/>
      <c r="F167" s="18"/>
      <c r="G167" s="18"/>
      <c r="H167" s="26"/>
      <c r="I167" s="18"/>
      <c r="J167" s="18"/>
      <c r="K167" s="18"/>
      <c r="L167" s="18"/>
      <c r="M167" s="18"/>
    </row>
    <row r="168" spans="1:13" x14ac:dyDescent="0.45">
      <c r="A168" s="66" t="s">
        <v>718</v>
      </c>
      <c r="B168" s="26"/>
      <c r="C168" s="26"/>
      <c r="D168" s="26"/>
      <c r="E168" s="26"/>
      <c r="F168" s="18"/>
      <c r="G168" s="18"/>
      <c r="H168" s="26"/>
      <c r="I168" s="18"/>
      <c r="J168" s="18"/>
      <c r="K168" s="18"/>
      <c r="L168" s="18"/>
      <c r="M168" s="18"/>
    </row>
    <row r="169" spans="1:13" x14ac:dyDescent="0.45">
      <c r="A169" s="67" t="s">
        <v>726</v>
      </c>
      <c r="B169" s="26"/>
      <c r="C169" s="26"/>
      <c r="D169" s="26"/>
      <c r="E169" s="26"/>
      <c r="F169" s="18"/>
      <c r="G169" s="18"/>
      <c r="H169" s="26"/>
      <c r="I169" s="18"/>
      <c r="J169" s="18"/>
      <c r="K169" s="18"/>
      <c r="L169" s="18"/>
      <c r="M169" s="18"/>
    </row>
    <row r="170" spans="1:13" x14ac:dyDescent="0.45">
      <c r="A170" s="67" t="s">
        <v>727</v>
      </c>
      <c r="B170" s="26"/>
      <c r="C170" s="26"/>
      <c r="D170" s="26"/>
      <c r="E170" s="26"/>
      <c r="F170" s="18"/>
      <c r="G170" s="18"/>
      <c r="H170" s="26"/>
      <c r="I170" s="18"/>
      <c r="J170" s="18"/>
      <c r="K170" s="18"/>
      <c r="L170" s="18"/>
      <c r="M170" s="18"/>
    </row>
    <row r="171" spans="1:13" x14ac:dyDescent="0.45">
      <c r="A171" s="67" t="s">
        <v>728</v>
      </c>
      <c r="B171" s="26"/>
      <c r="C171" s="26"/>
      <c r="D171" s="26"/>
      <c r="E171" s="26"/>
      <c r="F171" s="18"/>
      <c r="G171" s="18"/>
      <c r="H171" s="26"/>
      <c r="I171" s="18"/>
      <c r="J171" s="18"/>
      <c r="K171" s="18"/>
      <c r="L171" s="18"/>
      <c r="M171" s="18"/>
    </row>
    <row r="172" spans="1:13" x14ac:dyDescent="0.45">
      <c r="A172" s="67" t="s">
        <v>729</v>
      </c>
      <c r="B172" s="26"/>
      <c r="C172" s="26"/>
      <c r="D172" s="26"/>
      <c r="E172" s="26"/>
      <c r="F172" s="18"/>
      <c r="G172" s="18"/>
      <c r="H172" s="26"/>
      <c r="I172" s="18"/>
      <c r="J172" s="18"/>
      <c r="K172" s="18"/>
      <c r="L172" s="18"/>
      <c r="M172" s="18"/>
    </row>
    <row r="173" spans="1:13" x14ac:dyDescent="0.45">
      <c r="A173" s="66" t="s">
        <v>719</v>
      </c>
      <c r="B173" s="26"/>
      <c r="C173" s="26"/>
      <c r="D173" s="26"/>
      <c r="E173" s="26"/>
      <c r="F173" s="18"/>
      <c r="G173" s="18"/>
      <c r="H173" s="26"/>
      <c r="I173" s="18"/>
      <c r="J173" s="18"/>
      <c r="K173" s="18"/>
      <c r="L173" s="18"/>
      <c r="M173" s="18"/>
    </row>
    <row r="174" spans="1:13" x14ac:dyDescent="0.45">
      <c r="A174" s="67" t="s">
        <v>730</v>
      </c>
      <c r="B174" s="26"/>
      <c r="C174" s="26"/>
      <c r="D174" s="26"/>
      <c r="E174" s="26"/>
      <c r="F174" s="18"/>
      <c r="G174" s="18"/>
      <c r="H174" s="26"/>
      <c r="I174" s="18"/>
      <c r="J174" s="18"/>
      <c r="K174" s="18"/>
      <c r="L174" s="18"/>
      <c r="M174" s="18"/>
    </row>
    <row r="175" spans="1:13" x14ac:dyDescent="0.45">
      <c r="A175" s="67" t="s">
        <v>731</v>
      </c>
      <c r="B175" s="26"/>
      <c r="C175" s="26"/>
      <c r="D175" s="26"/>
      <c r="E175" s="26"/>
      <c r="F175" s="18"/>
      <c r="G175" s="18"/>
      <c r="H175" s="26"/>
      <c r="I175" s="18"/>
      <c r="J175" s="18"/>
      <c r="K175" s="18"/>
      <c r="L175" s="18"/>
      <c r="M175" s="18"/>
    </row>
    <row r="176" spans="1:13" x14ac:dyDescent="0.45">
      <c r="A176" s="67" t="s">
        <v>732</v>
      </c>
      <c r="B176" s="26"/>
      <c r="C176" s="26"/>
      <c r="D176" s="26"/>
      <c r="E176" s="26"/>
      <c r="F176" s="18"/>
      <c r="G176" s="18"/>
      <c r="H176" s="26"/>
      <c r="I176" s="18"/>
      <c r="J176" s="18"/>
      <c r="K176" s="18"/>
      <c r="L176" s="18"/>
      <c r="M176" s="18"/>
    </row>
    <row r="177" spans="1:13" x14ac:dyDescent="0.45">
      <c r="A177" s="67" t="s">
        <v>733</v>
      </c>
      <c r="B177" s="26"/>
      <c r="C177" s="26"/>
      <c r="D177" s="26"/>
      <c r="E177" s="26"/>
      <c r="F177" s="18"/>
      <c r="G177" s="18"/>
      <c r="H177" s="26"/>
      <c r="I177" s="18"/>
      <c r="J177" s="18"/>
      <c r="K177" s="18"/>
      <c r="L177" s="18"/>
      <c r="M177" s="18"/>
    </row>
    <row r="178" spans="1:13" x14ac:dyDescent="0.45">
      <c r="A178" s="67" t="s">
        <v>734</v>
      </c>
      <c r="B178" s="26"/>
      <c r="C178" s="26"/>
      <c r="D178" s="26"/>
      <c r="E178" s="26"/>
      <c r="F178" s="18"/>
      <c r="G178" s="18"/>
      <c r="H178" s="26"/>
      <c r="I178" s="18"/>
      <c r="J178" s="18"/>
      <c r="K178" s="18"/>
      <c r="L178" s="18"/>
      <c r="M178" s="18"/>
    </row>
    <row r="179" spans="1:13" x14ac:dyDescent="0.45">
      <c r="A179" s="67" t="s">
        <v>735</v>
      </c>
      <c r="B179" s="26"/>
      <c r="C179" s="26"/>
      <c r="D179" s="26"/>
      <c r="E179" s="26"/>
      <c r="F179" s="18"/>
      <c r="G179" s="18"/>
      <c r="H179" s="26"/>
      <c r="I179" s="18"/>
      <c r="J179" s="18"/>
      <c r="K179" s="18"/>
      <c r="L179" s="18"/>
      <c r="M179" s="18"/>
    </row>
    <row r="180" spans="1:13" x14ac:dyDescent="0.45">
      <c r="A180" s="67" t="s">
        <v>736</v>
      </c>
      <c r="B180" s="26"/>
      <c r="C180" s="26"/>
      <c r="D180" s="26"/>
      <c r="E180" s="26"/>
      <c r="F180" s="18"/>
      <c r="G180" s="18"/>
      <c r="H180" s="26"/>
      <c r="I180" s="18"/>
      <c r="J180" s="18"/>
      <c r="K180" s="18"/>
      <c r="L180" s="18"/>
      <c r="M180" s="18"/>
    </row>
    <row r="181" spans="1:13" x14ac:dyDescent="0.45">
      <c r="A181" s="66" t="s">
        <v>720</v>
      </c>
      <c r="B181" s="26"/>
      <c r="C181" s="26"/>
      <c r="D181" s="26"/>
      <c r="E181" s="26"/>
      <c r="F181" s="18"/>
      <c r="G181" s="18"/>
      <c r="H181" s="26"/>
      <c r="I181" s="18"/>
      <c r="J181" s="18"/>
      <c r="K181" s="18"/>
      <c r="L181" s="18"/>
      <c r="M181" s="18"/>
    </row>
    <row r="182" spans="1:13" x14ac:dyDescent="0.45">
      <c r="A182" s="67" t="s">
        <v>737</v>
      </c>
      <c r="B182" s="26"/>
      <c r="C182" s="26"/>
      <c r="D182" s="26"/>
      <c r="E182" s="26"/>
      <c r="F182" s="18"/>
      <c r="G182" s="18"/>
      <c r="H182" s="26"/>
      <c r="I182" s="18"/>
      <c r="J182" s="18"/>
      <c r="K182" s="18"/>
      <c r="L182" s="18"/>
      <c r="M182" s="18"/>
    </row>
    <row r="183" spans="1:13" x14ac:dyDescent="0.45">
      <c r="A183" s="67" t="s">
        <v>738</v>
      </c>
      <c r="B183" s="26"/>
      <c r="C183" s="26"/>
      <c r="D183" s="26"/>
      <c r="E183" s="26"/>
      <c r="F183" s="18"/>
      <c r="G183" s="18"/>
      <c r="H183" s="26"/>
      <c r="I183" s="18"/>
      <c r="J183" s="18"/>
      <c r="K183" s="18"/>
      <c r="L183" s="18"/>
      <c r="M183" s="18"/>
    </row>
    <row r="184" spans="1:13" x14ac:dyDescent="0.45">
      <c r="A184" s="67" t="s">
        <v>739</v>
      </c>
      <c r="B184" s="26"/>
      <c r="C184" s="26"/>
      <c r="D184" s="26"/>
      <c r="E184" s="26"/>
      <c r="F184" s="18"/>
      <c r="G184" s="18"/>
      <c r="H184" s="26"/>
      <c r="I184" s="18"/>
      <c r="J184" s="18"/>
      <c r="K184" s="18"/>
      <c r="L184" s="18"/>
      <c r="M184" s="18"/>
    </row>
    <row r="185" spans="1:13" x14ac:dyDescent="0.45">
      <c r="A185" s="67" t="s">
        <v>740</v>
      </c>
      <c r="B185" s="26"/>
      <c r="C185" s="26"/>
      <c r="D185" s="26"/>
      <c r="E185" s="26"/>
      <c r="F185" s="18"/>
      <c r="G185" s="18"/>
      <c r="H185" s="26"/>
      <c r="I185" s="18"/>
      <c r="J185" s="18"/>
      <c r="K185" s="18"/>
      <c r="L185" s="18"/>
      <c r="M185" s="18"/>
    </row>
    <row r="186" spans="1:13" x14ac:dyDescent="0.45">
      <c r="A186" s="67" t="s">
        <v>741</v>
      </c>
      <c r="B186" s="26"/>
      <c r="C186" s="26"/>
      <c r="D186" s="26"/>
      <c r="E186" s="26"/>
      <c r="F186" s="18"/>
      <c r="G186" s="18"/>
      <c r="H186" s="26"/>
      <c r="I186" s="18"/>
      <c r="J186" s="18"/>
      <c r="K186" s="18"/>
      <c r="L186" s="18"/>
      <c r="M186" s="18"/>
    </row>
    <row r="187" spans="1:13" x14ac:dyDescent="0.45">
      <c r="A187" s="67" t="s">
        <v>742</v>
      </c>
      <c r="B187" s="26"/>
      <c r="C187" s="26"/>
      <c r="D187" s="26"/>
      <c r="E187" s="26"/>
      <c r="F187" s="18"/>
      <c r="G187" s="18"/>
      <c r="H187" s="26"/>
      <c r="I187" s="18"/>
      <c r="J187" s="18"/>
      <c r="K187" s="18"/>
      <c r="L187" s="18"/>
      <c r="M187" s="18"/>
    </row>
    <row r="188" spans="1:13" x14ac:dyDescent="0.45">
      <c r="A188" s="67" t="s">
        <v>743</v>
      </c>
      <c r="B188" s="26"/>
      <c r="C188" s="26"/>
      <c r="D188" s="26"/>
      <c r="E188" s="26"/>
      <c r="F188" s="18"/>
      <c r="G188" s="18"/>
      <c r="H188" s="26"/>
      <c r="I188" s="18"/>
      <c r="J188" s="18"/>
      <c r="K188" s="18"/>
      <c r="L188" s="18"/>
      <c r="M188" s="18"/>
    </row>
    <row r="189" spans="1:13" x14ac:dyDescent="0.45">
      <c r="A189" s="68" t="s">
        <v>721</v>
      </c>
      <c r="B189" s="26"/>
      <c r="C189" s="26"/>
      <c r="D189" s="26"/>
      <c r="E189" s="26"/>
      <c r="F189" s="18"/>
      <c r="G189" s="18"/>
      <c r="H189" s="26"/>
      <c r="I189" s="18"/>
      <c r="J189" s="18"/>
      <c r="K189" s="18"/>
      <c r="L189" s="18"/>
      <c r="M189" s="18"/>
    </row>
    <row r="190" spans="1:13" x14ac:dyDescent="0.45">
      <c r="A190" s="67" t="s">
        <v>744</v>
      </c>
      <c r="B190" s="26"/>
      <c r="C190" s="26"/>
      <c r="D190" s="26"/>
      <c r="E190" s="26"/>
      <c r="F190" s="18"/>
      <c r="G190" s="18"/>
      <c r="H190" s="26"/>
      <c r="I190" s="18"/>
      <c r="J190" s="18"/>
      <c r="K190" s="18"/>
      <c r="L190" s="18"/>
      <c r="M190" s="18"/>
    </row>
    <row r="191" spans="1:13" x14ac:dyDescent="0.45">
      <c r="A191" s="66" t="s">
        <v>722</v>
      </c>
      <c r="B191" s="26"/>
      <c r="C191" s="26"/>
      <c r="D191" s="26"/>
      <c r="E191" s="26"/>
      <c r="F191" s="18"/>
      <c r="G191" s="18"/>
      <c r="H191" s="26"/>
      <c r="I191" s="18"/>
      <c r="J191" s="18"/>
      <c r="K191" s="18"/>
      <c r="L191" s="18"/>
      <c r="M191" s="18"/>
    </row>
    <row r="192" spans="1:13" x14ac:dyDescent="0.45">
      <c r="A192" s="67" t="s">
        <v>748</v>
      </c>
      <c r="B192" s="26"/>
      <c r="C192" s="26"/>
      <c r="D192" s="26"/>
      <c r="E192" s="26"/>
      <c r="F192" s="18"/>
      <c r="G192" s="18"/>
      <c r="H192" s="26"/>
      <c r="I192" s="18"/>
      <c r="J192" s="18"/>
      <c r="K192" s="18"/>
      <c r="L192" s="18"/>
      <c r="M192" s="18"/>
    </row>
    <row r="193" spans="1:13" x14ac:dyDescent="0.45">
      <c r="A193" s="67" t="s">
        <v>745</v>
      </c>
      <c r="B193" s="26"/>
      <c r="C193" s="26"/>
      <c r="D193" s="26"/>
      <c r="E193" s="26"/>
      <c r="F193" s="18"/>
      <c r="G193" s="18"/>
      <c r="H193" s="26"/>
      <c r="I193" s="18"/>
      <c r="J193" s="18"/>
      <c r="K193" s="18"/>
      <c r="L193" s="18"/>
      <c r="M193" s="18"/>
    </row>
    <row r="194" spans="1:13" x14ac:dyDescent="0.45">
      <c r="A194" s="66" t="s">
        <v>723</v>
      </c>
      <c r="B194" s="26"/>
      <c r="C194" s="26"/>
      <c r="D194" s="26"/>
      <c r="E194" s="26"/>
      <c r="F194" s="18"/>
      <c r="G194" s="18"/>
      <c r="H194" s="26"/>
      <c r="I194" s="18"/>
      <c r="J194" s="18"/>
      <c r="K194" s="18"/>
      <c r="L194" s="18"/>
      <c r="M194" s="18"/>
    </row>
    <row r="195" spans="1:13" x14ac:dyDescent="0.45">
      <c r="A195" s="67" t="s">
        <v>746</v>
      </c>
      <c r="B195" s="26"/>
      <c r="C195" s="26"/>
      <c r="D195" s="26"/>
      <c r="E195" s="26"/>
      <c r="F195" s="18"/>
      <c r="G195" s="18"/>
      <c r="H195" s="26"/>
      <c r="I195" s="18"/>
      <c r="J195" s="18"/>
      <c r="K195" s="18"/>
      <c r="L195" s="18"/>
      <c r="M195" s="18"/>
    </row>
    <row r="196" spans="1:13" x14ac:dyDescent="0.45">
      <c r="A196" s="66" t="s">
        <v>724</v>
      </c>
      <c r="B196" s="26"/>
      <c r="C196" s="26"/>
      <c r="D196" s="26"/>
      <c r="E196" s="26"/>
      <c r="F196" s="18"/>
      <c r="G196" s="18"/>
      <c r="H196" s="26"/>
      <c r="I196" s="18"/>
      <c r="J196" s="18"/>
      <c r="K196" s="18"/>
      <c r="L196" s="18"/>
      <c r="M196" s="18"/>
    </row>
    <row r="197" spans="1:13" ht="12.9" customHeight="1" x14ac:dyDescent="0.45">
      <c r="A197" s="67" t="s">
        <v>747</v>
      </c>
      <c r="B197" s="26"/>
      <c r="C197" s="26"/>
      <c r="D197" s="26"/>
      <c r="E197" s="26"/>
      <c r="F197" s="18"/>
      <c r="G197" s="18"/>
      <c r="H197" s="26"/>
      <c r="I197" s="18"/>
      <c r="J197" s="18"/>
      <c r="K197" s="18"/>
      <c r="L197" s="18"/>
      <c r="M197" s="18"/>
    </row>
    <row r="198" spans="1:13" x14ac:dyDescent="0.45">
      <c r="A198" s="66" t="s">
        <v>725</v>
      </c>
      <c r="B198" s="26"/>
      <c r="C198" s="26"/>
      <c r="D198" s="26"/>
      <c r="E198" s="26"/>
      <c r="F198" s="18"/>
      <c r="G198" s="18"/>
      <c r="H198" s="26"/>
      <c r="I198" s="18"/>
      <c r="J198" s="18"/>
      <c r="K198" s="18"/>
      <c r="L198" s="18"/>
      <c r="M198" s="18"/>
    </row>
    <row r="199" spans="1:13" x14ac:dyDescent="0.45">
      <c r="A199" s="67" t="s">
        <v>749</v>
      </c>
      <c r="B199" s="26"/>
      <c r="C199" s="26"/>
      <c r="D199" s="26"/>
      <c r="E199" s="26"/>
      <c r="F199" s="18"/>
      <c r="G199" s="18"/>
      <c r="H199" s="26"/>
      <c r="I199" s="18"/>
      <c r="J199" s="18"/>
      <c r="K199" s="18"/>
      <c r="L199" s="18"/>
      <c r="M199" s="18"/>
    </row>
    <row r="200" spans="1:13" x14ac:dyDescent="0.45">
      <c r="A200" s="67" t="s">
        <v>750</v>
      </c>
      <c r="B200" s="26"/>
      <c r="C200" s="26"/>
      <c r="D200" s="26"/>
      <c r="E200" s="26"/>
      <c r="F200" s="18"/>
      <c r="G200" s="18"/>
      <c r="H200" s="26"/>
      <c r="I200" s="18"/>
      <c r="J200" s="18"/>
      <c r="K200" s="18"/>
      <c r="L200" s="18"/>
      <c r="M200" s="18"/>
    </row>
    <row r="201" spans="1:13" x14ac:dyDescent="0.45">
      <c r="A201" s="38"/>
      <c r="B201" s="26"/>
      <c r="C201" s="26"/>
      <c r="D201" s="26"/>
      <c r="E201" s="26"/>
      <c r="F201" s="18"/>
      <c r="G201" s="18"/>
      <c r="H201" s="26"/>
      <c r="I201" s="18"/>
      <c r="J201" s="18"/>
      <c r="K201" s="18"/>
      <c r="L201" s="18"/>
      <c r="M201" s="18"/>
    </row>
    <row r="202" spans="1:13" x14ac:dyDescent="0.45">
      <c r="A202" s="25" t="s">
        <v>20</v>
      </c>
      <c r="B202" s="26"/>
      <c r="C202" s="26"/>
      <c r="D202" s="26"/>
      <c r="E202" s="39"/>
      <c r="F202" s="18"/>
      <c r="G202" s="18"/>
      <c r="H202" s="39"/>
      <c r="I202" s="18"/>
      <c r="J202" s="18"/>
      <c r="K202" s="18"/>
      <c r="L202" s="18"/>
      <c r="M202" s="18"/>
    </row>
    <row r="203" spans="1:13" x14ac:dyDescent="0.45">
      <c r="A203" s="36" t="s">
        <v>127</v>
      </c>
      <c r="B203" s="26"/>
      <c r="C203" s="26"/>
      <c r="D203" s="26"/>
      <c r="E203" s="75" t="s">
        <v>99</v>
      </c>
      <c r="F203" s="18"/>
      <c r="G203" s="18"/>
      <c r="H203" s="75" t="s">
        <v>99</v>
      </c>
      <c r="I203" s="18"/>
      <c r="J203" s="18"/>
      <c r="K203" s="18"/>
      <c r="L203" s="18"/>
      <c r="M203" s="18"/>
    </row>
    <row r="204" spans="1:13" x14ac:dyDescent="0.45">
      <c r="A204" s="36" t="s">
        <v>169</v>
      </c>
      <c r="B204" s="26"/>
      <c r="C204" s="26"/>
      <c r="D204" s="26"/>
      <c r="E204" s="3" t="s">
        <v>103</v>
      </c>
      <c r="F204" s="18"/>
      <c r="G204" s="18"/>
      <c r="H204" s="3" t="s">
        <v>103</v>
      </c>
      <c r="I204" s="18"/>
      <c r="J204" s="18"/>
      <c r="K204" s="18"/>
      <c r="L204" s="18"/>
      <c r="M204" s="18"/>
    </row>
    <row r="205" spans="1:13" x14ac:dyDescent="0.45">
      <c r="A205" s="36" t="s">
        <v>128</v>
      </c>
      <c r="B205" s="26"/>
      <c r="C205" s="26"/>
      <c r="D205" s="26"/>
      <c r="E205" s="3" t="s">
        <v>100</v>
      </c>
      <c r="F205" s="18"/>
      <c r="G205" s="18"/>
      <c r="H205" s="3" t="s">
        <v>100</v>
      </c>
      <c r="I205" s="18"/>
      <c r="J205" s="18"/>
      <c r="K205" s="18"/>
      <c r="L205" s="18"/>
      <c r="M205" s="18"/>
    </row>
    <row r="206" spans="1:13" x14ac:dyDescent="0.45">
      <c r="A206" s="40" t="s">
        <v>129</v>
      </c>
      <c r="B206" s="26"/>
      <c r="C206" s="26"/>
      <c r="D206" s="26"/>
      <c r="E206" s="3" t="s">
        <v>101</v>
      </c>
      <c r="F206" s="18"/>
      <c r="G206" s="18"/>
      <c r="H206" s="3" t="s">
        <v>101</v>
      </c>
      <c r="I206" s="18"/>
      <c r="J206" s="18"/>
      <c r="K206" s="18"/>
      <c r="L206" s="18"/>
      <c r="M206" s="18"/>
    </row>
    <row r="207" spans="1:13" x14ac:dyDescent="0.45">
      <c r="A207" s="36" t="s">
        <v>130</v>
      </c>
      <c r="B207" s="26"/>
      <c r="C207" s="26"/>
      <c r="D207" s="26"/>
      <c r="E207" s="3" t="s">
        <v>102</v>
      </c>
      <c r="F207" s="18"/>
      <c r="G207" s="18"/>
      <c r="H207" s="3" t="s">
        <v>102</v>
      </c>
      <c r="I207" s="18"/>
      <c r="J207" s="18"/>
      <c r="K207" s="18"/>
      <c r="L207" s="18"/>
      <c r="M207" s="18"/>
    </row>
    <row r="208" spans="1:13" x14ac:dyDescent="0.45">
      <c r="A208" s="36" t="s">
        <v>608</v>
      </c>
      <c r="B208" s="26"/>
      <c r="C208" s="26"/>
      <c r="D208" s="26"/>
      <c r="E208" s="3" t="s">
        <v>582</v>
      </c>
      <c r="F208" s="18"/>
      <c r="G208" s="18"/>
      <c r="H208" s="3" t="s">
        <v>582</v>
      </c>
      <c r="I208" s="18"/>
      <c r="J208" s="18"/>
      <c r="K208" s="18"/>
      <c r="L208" s="18"/>
      <c r="M208" s="18"/>
    </row>
    <row r="209" spans="1:13" x14ac:dyDescent="0.45">
      <c r="A209" s="41" t="s">
        <v>136</v>
      </c>
      <c r="B209" s="26"/>
      <c r="C209" s="26"/>
      <c r="D209" s="26"/>
      <c r="E209" s="3" t="s">
        <v>104</v>
      </c>
      <c r="F209" s="18"/>
      <c r="G209" s="18"/>
      <c r="H209" s="3" t="s">
        <v>104</v>
      </c>
      <c r="I209" s="18"/>
      <c r="J209" s="18"/>
      <c r="K209" s="18"/>
      <c r="L209" s="18"/>
      <c r="M209" s="18"/>
    </row>
    <row r="210" spans="1:13" x14ac:dyDescent="0.45">
      <c r="A210" s="38" t="s">
        <v>137</v>
      </c>
      <c r="B210" s="26"/>
      <c r="C210" s="26"/>
      <c r="D210" s="26"/>
      <c r="E210" s="3" t="s">
        <v>105</v>
      </c>
      <c r="F210" s="18"/>
      <c r="G210" s="18"/>
      <c r="H210" s="3" t="s">
        <v>105</v>
      </c>
      <c r="I210" s="18"/>
      <c r="J210" s="18"/>
      <c r="K210" s="18"/>
      <c r="L210" s="18"/>
      <c r="M210" s="18"/>
    </row>
    <row r="211" spans="1:13" x14ac:dyDescent="0.45">
      <c r="A211" s="36" t="s">
        <v>138</v>
      </c>
      <c r="B211" s="26"/>
      <c r="C211" s="26"/>
      <c r="D211" s="26"/>
      <c r="E211" s="3" t="s">
        <v>106</v>
      </c>
      <c r="F211" s="18"/>
      <c r="G211" s="18"/>
      <c r="H211" s="3" t="s">
        <v>106</v>
      </c>
      <c r="I211" s="18"/>
      <c r="J211" s="18"/>
      <c r="K211" s="18"/>
      <c r="L211" s="18"/>
      <c r="M211" s="18"/>
    </row>
    <row r="212" spans="1:13" x14ac:dyDescent="0.45">
      <c r="A212" s="36" t="s">
        <v>633</v>
      </c>
      <c r="B212" s="26"/>
      <c r="C212" s="26"/>
      <c r="D212" s="26"/>
      <c r="E212" s="3" t="s">
        <v>629</v>
      </c>
      <c r="F212" s="18"/>
      <c r="G212" s="18"/>
      <c r="H212" s="3" t="s">
        <v>629</v>
      </c>
      <c r="I212" s="18"/>
      <c r="J212" s="18"/>
      <c r="K212" s="18"/>
      <c r="L212" s="18"/>
      <c r="M212" s="18"/>
    </row>
    <row r="213" spans="1:13" x14ac:dyDescent="0.45">
      <c r="A213" s="36" t="s">
        <v>162</v>
      </c>
      <c r="B213" s="26"/>
      <c r="C213" s="26"/>
      <c r="D213" s="26"/>
      <c r="E213" s="34" t="s">
        <v>152</v>
      </c>
      <c r="F213" s="18"/>
      <c r="G213" s="18"/>
      <c r="H213" s="34" t="s">
        <v>152</v>
      </c>
      <c r="I213" s="18"/>
      <c r="J213" s="18"/>
      <c r="K213" s="18"/>
      <c r="L213" s="18"/>
      <c r="M213" s="18"/>
    </row>
    <row r="214" spans="1:13" x14ac:dyDescent="0.45">
      <c r="A214" s="36" t="s">
        <v>139</v>
      </c>
      <c r="B214" s="26"/>
      <c r="C214" s="26"/>
      <c r="D214" s="26"/>
      <c r="E214" s="3" t="s">
        <v>107</v>
      </c>
      <c r="F214" s="18"/>
      <c r="G214" s="18"/>
      <c r="H214" s="3" t="s">
        <v>107</v>
      </c>
      <c r="I214" s="18"/>
      <c r="J214" s="18"/>
      <c r="K214" s="18"/>
      <c r="L214" s="18"/>
      <c r="M214" s="18"/>
    </row>
    <row r="215" spans="1:13" x14ac:dyDescent="0.45">
      <c r="A215" s="36" t="s">
        <v>161</v>
      </c>
      <c r="B215" s="26"/>
      <c r="C215" s="26"/>
      <c r="D215" s="26"/>
      <c r="E215" s="34" t="s">
        <v>151</v>
      </c>
      <c r="F215" s="18"/>
      <c r="G215" s="18"/>
      <c r="H215" s="34" t="s">
        <v>151</v>
      </c>
      <c r="I215" s="18"/>
      <c r="J215" s="18"/>
      <c r="K215" s="18"/>
      <c r="L215" s="18"/>
      <c r="M215" s="18"/>
    </row>
    <row r="216" spans="1:13" x14ac:dyDescent="0.45">
      <c r="A216" s="38" t="s">
        <v>140</v>
      </c>
      <c r="B216" s="26"/>
      <c r="C216" s="26"/>
      <c r="D216" s="26"/>
      <c r="E216" s="3" t="s">
        <v>108</v>
      </c>
      <c r="F216" s="18"/>
      <c r="G216" s="18"/>
      <c r="H216" s="3" t="s">
        <v>108</v>
      </c>
      <c r="I216" s="18"/>
      <c r="J216" s="18"/>
      <c r="K216" s="18"/>
      <c r="L216" s="18"/>
      <c r="M216" s="18"/>
    </row>
    <row r="217" spans="1:13" x14ac:dyDescent="0.45">
      <c r="A217" s="38" t="s">
        <v>93</v>
      </c>
      <c r="B217" s="26"/>
      <c r="C217" s="26"/>
      <c r="D217" s="26"/>
      <c r="E217" s="34" t="s">
        <v>90</v>
      </c>
      <c r="F217" s="18"/>
      <c r="G217" s="18"/>
      <c r="H217" s="34" t="s">
        <v>90</v>
      </c>
      <c r="I217" s="18"/>
      <c r="J217" s="18"/>
      <c r="K217" s="18"/>
      <c r="L217" s="18"/>
      <c r="M217" s="18"/>
    </row>
    <row r="218" spans="1:13" x14ac:dyDescent="0.45">
      <c r="A218" s="38" t="s">
        <v>94</v>
      </c>
      <c r="B218" s="26"/>
      <c r="C218" s="26"/>
      <c r="D218" s="26"/>
      <c r="E218" s="34" t="s">
        <v>91</v>
      </c>
      <c r="F218" s="18"/>
      <c r="G218" s="18"/>
      <c r="H218" s="34" t="s">
        <v>91</v>
      </c>
      <c r="I218" s="18"/>
      <c r="J218" s="18"/>
      <c r="K218" s="18"/>
      <c r="L218" s="18"/>
      <c r="M218" s="18"/>
    </row>
    <row r="219" spans="1:13" x14ac:dyDescent="0.45">
      <c r="A219" s="36" t="s">
        <v>135</v>
      </c>
      <c r="B219" s="26"/>
      <c r="C219" s="26"/>
      <c r="D219" s="26"/>
      <c r="E219" s="3" t="s">
        <v>36</v>
      </c>
      <c r="F219" s="18"/>
      <c r="G219" s="18"/>
      <c r="H219" s="3" t="s">
        <v>36</v>
      </c>
      <c r="I219" s="18"/>
      <c r="J219" s="18"/>
      <c r="K219" s="18"/>
      <c r="L219" s="18"/>
      <c r="M219" s="18"/>
    </row>
    <row r="220" spans="1:13" x14ac:dyDescent="0.45">
      <c r="A220" s="40" t="s">
        <v>144</v>
      </c>
      <c r="B220" s="26"/>
      <c r="C220" s="26"/>
      <c r="D220" s="26"/>
      <c r="E220" s="42" t="s">
        <v>111</v>
      </c>
      <c r="F220" s="18"/>
      <c r="G220" s="18"/>
      <c r="H220" s="42" t="s">
        <v>111</v>
      </c>
      <c r="I220" s="18"/>
      <c r="J220" s="18"/>
      <c r="K220" s="18"/>
      <c r="L220" s="18"/>
      <c r="M220" s="18"/>
    </row>
    <row r="221" spans="1:13" x14ac:dyDescent="0.45">
      <c r="A221" s="36" t="s">
        <v>141</v>
      </c>
      <c r="B221" s="26"/>
      <c r="C221" s="26"/>
      <c r="D221" s="26"/>
      <c r="E221" s="3" t="s">
        <v>109</v>
      </c>
      <c r="F221" s="18"/>
      <c r="G221" s="18"/>
      <c r="H221" s="3" t="s">
        <v>109</v>
      </c>
      <c r="I221" s="18"/>
      <c r="J221" s="18"/>
      <c r="K221" s="18"/>
      <c r="L221" s="18"/>
      <c r="M221" s="18"/>
    </row>
    <row r="222" spans="1:13" x14ac:dyDescent="0.45">
      <c r="A222" s="38" t="s">
        <v>175</v>
      </c>
      <c r="B222" s="26"/>
      <c r="C222" s="26"/>
      <c r="D222" s="26"/>
      <c r="E222" s="3" t="s">
        <v>114</v>
      </c>
      <c r="F222" s="18"/>
      <c r="G222" s="18"/>
      <c r="H222" s="3" t="s">
        <v>114</v>
      </c>
      <c r="I222" s="18"/>
      <c r="J222" s="18"/>
      <c r="K222" s="18"/>
      <c r="L222" s="18"/>
      <c r="M222" s="18"/>
    </row>
    <row r="223" spans="1:13" x14ac:dyDescent="0.45">
      <c r="A223" s="38" t="s">
        <v>142</v>
      </c>
      <c r="B223" s="26"/>
      <c r="C223" s="26"/>
      <c r="D223" s="26"/>
      <c r="E223" s="3" t="s">
        <v>110</v>
      </c>
      <c r="F223" s="18"/>
      <c r="G223" s="18"/>
      <c r="H223" s="3" t="s">
        <v>110</v>
      </c>
      <c r="I223" s="18"/>
      <c r="J223" s="18"/>
      <c r="K223" s="18"/>
      <c r="L223" s="18"/>
      <c r="M223" s="18"/>
    </row>
    <row r="224" spans="1:13" x14ac:dyDescent="0.45">
      <c r="A224" s="38" t="s">
        <v>178</v>
      </c>
      <c r="B224" s="26"/>
      <c r="C224" s="26"/>
      <c r="D224" s="26"/>
      <c r="E224" s="3" t="s">
        <v>116</v>
      </c>
      <c r="F224" s="18"/>
      <c r="G224" s="18"/>
      <c r="H224" s="3" t="s">
        <v>116</v>
      </c>
      <c r="I224" s="18"/>
      <c r="J224" s="18"/>
      <c r="K224" s="18"/>
      <c r="L224" s="18"/>
      <c r="M224" s="18"/>
    </row>
    <row r="225" spans="1:13" x14ac:dyDescent="0.45">
      <c r="A225" s="43" t="s">
        <v>143</v>
      </c>
      <c r="B225" s="44"/>
      <c r="C225" s="44"/>
      <c r="D225" s="44"/>
      <c r="E225" s="45" t="s">
        <v>112</v>
      </c>
      <c r="F225" s="18"/>
      <c r="G225" s="18"/>
      <c r="H225" s="45" t="s">
        <v>112</v>
      </c>
      <c r="I225" s="18"/>
      <c r="J225" s="18"/>
      <c r="K225" s="18"/>
      <c r="L225" s="18"/>
      <c r="M225" s="18"/>
    </row>
    <row r="226" spans="1:13" x14ac:dyDescent="0.45">
      <c r="A226" s="38" t="s">
        <v>145</v>
      </c>
      <c r="B226" s="26"/>
      <c r="C226" s="26"/>
      <c r="D226" s="26"/>
      <c r="E226" s="46" t="s">
        <v>113</v>
      </c>
      <c r="F226" s="18"/>
      <c r="G226" s="18"/>
      <c r="H226" s="46" t="s">
        <v>113</v>
      </c>
      <c r="I226" s="18"/>
      <c r="J226" s="18"/>
      <c r="K226" s="18"/>
      <c r="L226" s="18"/>
      <c r="M226" s="18"/>
    </row>
    <row r="227" spans="1:13" x14ac:dyDescent="0.45">
      <c r="A227" s="41" t="s">
        <v>146</v>
      </c>
      <c r="B227" s="26"/>
      <c r="C227" s="26"/>
      <c r="D227" s="26"/>
      <c r="E227" s="3" t="s">
        <v>115</v>
      </c>
      <c r="F227" s="18"/>
      <c r="G227" s="18"/>
      <c r="H227" s="3" t="s">
        <v>115</v>
      </c>
      <c r="I227" s="18"/>
      <c r="J227" s="18"/>
      <c r="K227" s="18"/>
      <c r="L227" s="18"/>
      <c r="M227" s="18"/>
    </row>
    <row r="228" spans="1:13" x14ac:dyDescent="0.45">
      <c r="A228" s="38" t="s">
        <v>123</v>
      </c>
      <c r="B228" s="26"/>
      <c r="C228" s="26"/>
      <c r="D228" s="26"/>
      <c r="E228" s="47" t="s">
        <v>353</v>
      </c>
      <c r="F228" s="18"/>
      <c r="G228" s="18"/>
      <c r="H228" s="47" t="s">
        <v>353</v>
      </c>
      <c r="I228" s="18"/>
      <c r="J228" s="18"/>
      <c r="K228" s="18"/>
      <c r="L228" s="18"/>
      <c r="M228" s="18"/>
    </row>
    <row r="229" spans="1:13" x14ac:dyDescent="0.45">
      <c r="A229" s="36" t="s">
        <v>147</v>
      </c>
      <c r="B229" s="26"/>
      <c r="C229" s="26"/>
      <c r="D229" s="26"/>
      <c r="E229" s="3" t="s">
        <v>34</v>
      </c>
      <c r="F229" s="18"/>
      <c r="G229" s="18"/>
      <c r="H229" s="3" t="s">
        <v>34</v>
      </c>
      <c r="I229" s="18"/>
      <c r="J229" s="18"/>
      <c r="K229" s="18"/>
      <c r="L229" s="18"/>
      <c r="M229" s="18"/>
    </row>
    <row r="230" spans="1:13" x14ac:dyDescent="0.45">
      <c r="A230" s="38" t="s">
        <v>134</v>
      </c>
      <c r="B230" s="26"/>
      <c r="C230" s="26"/>
      <c r="D230" s="26"/>
      <c r="E230" s="46" t="s">
        <v>117</v>
      </c>
      <c r="F230" s="18"/>
      <c r="G230" s="18"/>
      <c r="H230" s="46" t="s">
        <v>117</v>
      </c>
      <c r="I230" s="18"/>
      <c r="J230" s="18"/>
      <c r="K230" s="18"/>
      <c r="L230" s="18"/>
      <c r="M230" s="18"/>
    </row>
    <row r="231" spans="1:13" x14ac:dyDescent="0.45">
      <c r="A231" s="38" t="s">
        <v>133</v>
      </c>
      <c r="B231" s="26"/>
      <c r="C231" s="26"/>
      <c r="D231" s="26"/>
      <c r="E231" s="46" t="s">
        <v>118</v>
      </c>
      <c r="F231" s="18"/>
      <c r="G231" s="18"/>
      <c r="H231" s="46" t="s">
        <v>118</v>
      </c>
      <c r="I231" s="18"/>
      <c r="J231" s="18"/>
      <c r="K231" s="18"/>
      <c r="L231" s="18"/>
      <c r="M231" s="18"/>
    </row>
    <row r="232" spans="1:13" x14ac:dyDescent="0.45">
      <c r="A232" s="36" t="s">
        <v>159</v>
      </c>
      <c r="B232" s="26"/>
      <c r="C232" s="26"/>
      <c r="D232" s="26"/>
      <c r="E232" s="34" t="s">
        <v>148</v>
      </c>
      <c r="F232" s="18"/>
      <c r="G232" s="18"/>
      <c r="H232" s="34" t="s">
        <v>148</v>
      </c>
      <c r="I232" s="18"/>
      <c r="J232" s="18"/>
      <c r="K232" s="18"/>
      <c r="L232" s="18"/>
      <c r="M232" s="18"/>
    </row>
    <row r="233" spans="1:13" x14ac:dyDescent="0.45">
      <c r="A233" s="36" t="s">
        <v>437</v>
      </c>
      <c r="B233" s="26"/>
      <c r="C233" s="26"/>
      <c r="D233" s="26"/>
      <c r="E233" s="34" t="s">
        <v>95</v>
      </c>
      <c r="F233" s="18"/>
      <c r="G233" s="18"/>
      <c r="H233" s="34" t="s">
        <v>95</v>
      </c>
      <c r="I233" s="18"/>
      <c r="J233" s="18"/>
      <c r="K233" s="18"/>
      <c r="L233" s="18"/>
      <c r="M233" s="18"/>
    </row>
    <row r="234" spans="1:13" x14ac:dyDescent="0.45">
      <c r="A234" s="36" t="s">
        <v>179</v>
      </c>
      <c r="B234" s="26"/>
      <c r="C234" s="26"/>
      <c r="D234" s="26"/>
      <c r="E234" s="34" t="s">
        <v>180</v>
      </c>
      <c r="F234" s="18"/>
      <c r="G234" s="18"/>
      <c r="H234" s="34" t="s">
        <v>180</v>
      </c>
      <c r="I234" s="18"/>
      <c r="J234" s="18"/>
      <c r="K234" s="18"/>
      <c r="L234" s="18"/>
      <c r="M234" s="18"/>
    </row>
    <row r="235" spans="1:13" x14ac:dyDescent="0.45">
      <c r="A235" s="38" t="s">
        <v>124</v>
      </c>
      <c r="B235" s="26"/>
      <c r="C235" s="26"/>
      <c r="D235" s="26"/>
      <c r="E235" s="3" t="s">
        <v>121</v>
      </c>
      <c r="F235" s="18"/>
      <c r="G235" s="18"/>
      <c r="H235" s="3" t="s">
        <v>121</v>
      </c>
      <c r="I235" s="18"/>
      <c r="J235" s="18"/>
      <c r="K235" s="18"/>
      <c r="L235" s="18"/>
      <c r="M235" s="18"/>
    </row>
    <row r="236" spans="1:13" x14ac:dyDescent="0.45">
      <c r="A236" s="38"/>
      <c r="B236" s="26"/>
      <c r="C236" s="26"/>
      <c r="D236" s="26"/>
      <c r="E236" s="3"/>
      <c r="F236" s="18"/>
      <c r="G236" s="18"/>
      <c r="H236" s="3"/>
      <c r="I236" s="18"/>
      <c r="J236" s="18"/>
      <c r="K236" s="18"/>
      <c r="L236" s="18"/>
      <c r="M236" s="18"/>
    </row>
    <row r="237" spans="1:13" x14ac:dyDescent="0.45">
      <c r="A237" s="25" t="s">
        <v>31</v>
      </c>
      <c r="B237" s="26"/>
      <c r="C237" s="26"/>
      <c r="D237" s="26"/>
      <c r="E237" s="27"/>
      <c r="F237" s="18"/>
      <c r="G237" s="18"/>
      <c r="H237" s="27"/>
      <c r="I237" s="18"/>
      <c r="J237" s="18"/>
      <c r="K237" s="18"/>
      <c r="L237" s="18"/>
      <c r="M237" s="18"/>
    </row>
    <row r="238" spans="1:13" x14ac:dyDescent="0.45">
      <c r="A238" s="36" t="s">
        <v>126</v>
      </c>
      <c r="B238" s="26"/>
      <c r="C238" s="26"/>
      <c r="D238" s="26"/>
      <c r="E238" s="3" t="s">
        <v>98</v>
      </c>
      <c r="F238" s="18"/>
      <c r="G238" s="18"/>
      <c r="H238" s="3" t="s">
        <v>98</v>
      </c>
      <c r="I238" s="18"/>
      <c r="J238" s="18"/>
      <c r="K238" s="18"/>
      <c r="L238" s="18"/>
      <c r="M238" s="18"/>
    </row>
    <row r="239" spans="1:13" x14ac:dyDescent="0.45">
      <c r="A239" s="36" t="s">
        <v>436</v>
      </c>
      <c r="B239" s="26"/>
      <c r="C239" s="26"/>
      <c r="D239" s="26"/>
      <c r="E239" s="3" t="s">
        <v>431</v>
      </c>
      <c r="F239" s="18"/>
      <c r="G239" s="18"/>
      <c r="H239" s="3" t="s">
        <v>431</v>
      </c>
      <c r="I239" s="18"/>
      <c r="J239" s="18"/>
      <c r="K239" s="18"/>
      <c r="L239" s="18"/>
      <c r="M239" s="18"/>
    </row>
    <row r="240" spans="1:13" x14ac:dyDescent="0.45">
      <c r="A240" s="36" t="s">
        <v>356</v>
      </c>
      <c r="B240" s="26"/>
      <c r="C240" s="26"/>
      <c r="D240" s="26"/>
      <c r="E240" s="3" t="s">
        <v>357</v>
      </c>
      <c r="F240" s="18"/>
      <c r="G240" s="18"/>
      <c r="H240" s="3" t="s">
        <v>357</v>
      </c>
      <c r="I240" s="18"/>
      <c r="J240" s="18"/>
      <c r="K240" s="18"/>
      <c r="L240" s="18"/>
      <c r="M240" s="18"/>
    </row>
    <row r="241" spans="1:13" x14ac:dyDescent="0.45">
      <c r="A241" s="36" t="s">
        <v>360</v>
      </c>
      <c r="B241" s="26"/>
      <c r="C241" s="26"/>
      <c r="D241" s="26"/>
      <c r="E241" s="3" t="s">
        <v>361</v>
      </c>
      <c r="F241" s="18"/>
      <c r="G241" s="18"/>
      <c r="H241" s="3" t="s">
        <v>361</v>
      </c>
      <c r="I241" s="18"/>
      <c r="J241" s="18"/>
      <c r="K241" s="18"/>
      <c r="L241" s="18"/>
      <c r="M241" s="18"/>
    </row>
    <row r="242" spans="1:13" x14ac:dyDescent="0.45">
      <c r="A242" s="36" t="s">
        <v>586</v>
      </c>
      <c r="B242" s="26"/>
      <c r="C242" s="26"/>
      <c r="D242" s="26"/>
      <c r="E242" s="3" t="s">
        <v>587</v>
      </c>
      <c r="F242" s="18"/>
      <c r="G242" s="18"/>
      <c r="H242" s="3" t="s">
        <v>587</v>
      </c>
      <c r="I242" s="18"/>
      <c r="J242" s="18"/>
      <c r="K242" s="18"/>
      <c r="L242" s="18"/>
      <c r="M242" s="18"/>
    </row>
    <row r="243" spans="1:13" x14ac:dyDescent="0.45">
      <c r="A243" s="36" t="s">
        <v>362</v>
      </c>
      <c r="B243" s="26"/>
      <c r="C243" s="26"/>
      <c r="D243" s="26"/>
      <c r="E243" s="3" t="s">
        <v>363</v>
      </c>
      <c r="F243" s="18"/>
      <c r="G243" s="18"/>
      <c r="H243" s="3" t="s">
        <v>363</v>
      </c>
      <c r="I243" s="18"/>
      <c r="J243" s="18"/>
      <c r="K243" s="18"/>
      <c r="L243" s="18"/>
      <c r="M243" s="18"/>
    </row>
    <row r="244" spans="1:13" x14ac:dyDescent="0.45">
      <c r="A244" s="33" t="s">
        <v>70</v>
      </c>
      <c r="B244" s="26"/>
      <c r="C244" s="26"/>
      <c r="D244" s="26"/>
      <c r="E244" s="34" t="s">
        <v>42</v>
      </c>
      <c r="F244" s="18"/>
      <c r="G244" s="18"/>
      <c r="H244" s="34" t="s">
        <v>42</v>
      </c>
      <c r="I244" s="18"/>
      <c r="J244" s="18"/>
      <c r="K244" s="18"/>
      <c r="L244" s="18"/>
      <c r="M244" s="18"/>
    </row>
    <row r="245" spans="1:13" x14ac:dyDescent="0.45">
      <c r="A245" s="33" t="s">
        <v>417</v>
      </c>
      <c r="B245" s="26"/>
      <c r="C245" s="26"/>
      <c r="D245" s="26"/>
      <c r="E245" s="34" t="s">
        <v>418</v>
      </c>
      <c r="F245" s="18"/>
      <c r="G245" s="18"/>
      <c r="H245" s="34" t="s">
        <v>418</v>
      </c>
      <c r="I245" s="18"/>
      <c r="J245" s="18"/>
      <c r="K245" s="18"/>
      <c r="L245" s="18"/>
      <c r="M245" s="18"/>
    </row>
    <row r="246" spans="1:13" x14ac:dyDescent="0.45">
      <c r="A246" s="33" t="s">
        <v>364</v>
      </c>
      <c r="B246" s="26"/>
      <c r="C246" s="26"/>
      <c r="D246" s="26"/>
      <c r="E246" s="34" t="s">
        <v>365</v>
      </c>
      <c r="F246" s="18"/>
      <c r="G246" s="18"/>
      <c r="H246" s="34" t="s">
        <v>365</v>
      </c>
      <c r="I246" s="18"/>
      <c r="J246" s="18"/>
      <c r="K246" s="18"/>
      <c r="L246" s="18"/>
      <c r="M246" s="18"/>
    </row>
    <row r="247" spans="1:13" x14ac:dyDescent="0.45">
      <c r="A247" s="33" t="s">
        <v>26</v>
      </c>
      <c r="B247" s="26"/>
      <c r="C247" s="26"/>
      <c r="D247" s="26"/>
      <c r="E247" s="34" t="s">
        <v>170</v>
      </c>
      <c r="F247" s="18"/>
      <c r="G247" s="18"/>
      <c r="H247" s="34" t="s">
        <v>170</v>
      </c>
      <c r="I247" s="18"/>
      <c r="J247" s="18"/>
      <c r="K247" s="18"/>
      <c r="L247" s="18"/>
      <c r="M247" s="18"/>
    </row>
    <row r="248" spans="1:13" x14ac:dyDescent="0.45">
      <c r="A248" s="33" t="s">
        <v>366</v>
      </c>
      <c r="B248" s="26"/>
      <c r="C248" s="26"/>
      <c r="D248" s="26"/>
      <c r="E248" s="34" t="s">
        <v>367</v>
      </c>
      <c r="F248" s="18"/>
      <c r="G248" s="18"/>
      <c r="H248" s="34" t="s">
        <v>367</v>
      </c>
      <c r="I248" s="18"/>
      <c r="J248" s="18"/>
      <c r="K248" s="18"/>
      <c r="L248" s="18"/>
      <c r="M248" s="18"/>
    </row>
    <row r="249" spans="1:13" x14ac:dyDescent="0.45">
      <c r="A249" s="36" t="s">
        <v>65</v>
      </c>
      <c r="B249" s="26"/>
      <c r="C249" s="26"/>
      <c r="D249" s="26"/>
      <c r="E249" s="34" t="s">
        <v>66</v>
      </c>
      <c r="F249" s="18"/>
      <c r="G249" s="18"/>
      <c r="H249" s="34" t="s">
        <v>66</v>
      </c>
      <c r="I249" s="18"/>
      <c r="J249" s="18"/>
      <c r="K249" s="18"/>
      <c r="L249" s="18"/>
      <c r="M249" s="18"/>
    </row>
    <row r="250" spans="1:13" x14ac:dyDescent="0.45">
      <c r="A250" s="36" t="s">
        <v>638</v>
      </c>
      <c r="B250" s="26"/>
      <c r="C250" s="26"/>
      <c r="D250" s="26"/>
      <c r="E250" s="34" t="s">
        <v>425</v>
      </c>
      <c r="F250" s="18"/>
      <c r="G250" s="18"/>
      <c r="H250" s="34" t="s">
        <v>425</v>
      </c>
      <c r="I250" s="18"/>
      <c r="J250" s="18"/>
      <c r="K250" s="18"/>
      <c r="L250" s="18"/>
      <c r="M250" s="18"/>
    </row>
    <row r="251" spans="1:13" x14ac:dyDescent="0.45">
      <c r="A251" s="36" t="s">
        <v>368</v>
      </c>
      <c r="B251" s="26"/>
      <c r="C251" s="26"/>
      <c r="D251" s="26"/>
      <c r="E251" s="34" t="s">
        <v>369</v>
      </c>
      <c r="F251" s="18"/>
      <c r="G251" s="18"/>
      <c r="H251" s="34" t="s">
        <v>369</v>
      </c>
      <c r="I251" s="18"/>
      <c r="J251" s="18"/>
      <c r="K251" s="18"/>
      <c r="L251" s="18"/>
      <c r="M251" s="18"/>
    </row>
    <row r="252" spans="1:13" x14ac:dyDescent="0.45">
      <c r="A252" s="36" t="s">
        <v>370</v>
      </c>
      <c r="B252" s="26"/>
      <c r="C252" s="26"/>
      <c r="D252" s="26"/>
      <c r="E252" s="34" t="s">
        <v>371</v>
      </c>
      <c r="F252" s="18"/>
      <c r="G252" s="18"/>
      <c r="H252" s="34" t="s">
        <v>371</v>
      </c>
      <c r="I252" s="18"/>
      <c r="J252" s="18"/>
      <c r="K252" s="18"/>
      <c r="L252" s="18"/>
      <c r="M252" s="18"/>
    </row>
    <row r="253" spans="1:13" x14ac:dyDescent="0.45">
      <c r="A253" s="36" t="s">
        <v>92</v>
      </c>
      <c r="B253" s="26"/>
      <c r="C253" s="26"/>
      <c r="D253" s="26"/>
      <c r="E253" s="34" t="s">
        <v>89</v>
      </c>
      <c r="F253" s="18"/>
      <c r="G253" s="18"/>
      <c r="H253" s="34" t="s">
        <v>89</v>
      </c>
      <c r="I253" s="18"/>
      <c r="J253" s="18"/>
      <c r="K253" s="18"/>
      <c r="L253" s="18"/>
      <c r="M253" s="18"/>
    </row>
    <row r="254" spans="1:13" x14ac:dyDescent="0.45">
      <c r="A254" s="36" t="s">
        <v>372</v>
      </c>
      <c r="B254" s="26"/>
      <c r="C254" s="26"/>
      <c r="D254" s="26"/>
      <c r="E254" s="34" t="s">
        <v>373</v>
      </c>
      <c r="F254" s="18"/>
      <c r="G254" s="18"/>
      <c r="H254" s="34" t="s">
        <v>373</v>
      </c>
      <c r="I254" s="18"/>
      <c r="J254" s="18"/>
      <c r="K254" s="18"/>
      <c r="L254" s="18"/>
      <c r="M254" s="18"/>
    </row>
    <row r="255" spans="1:13" x14ac:dyDescent="0.45">
      <c r="A255" s="36" t="s">
        <v>23</v>
      </c>
      <c r="B255" s="26"/>
      <c r="C255" s="26"/>
      <c r="D255" s="26"/>
      <c r="E255" s="34" t="s">
        <v>60</v>
      </c>
      <c r="F255" s="18"/>
      <c r="G255" s="18"/>
      <c r="H255" s="34" t="s">
        <v>60</v>
      </c>
      <c r="I255" s="18"/>
      <c r="J255" s="18"/>
      <c r="K255" s="18"/>
      <c r="L255" s="18"/>
      <c r="M255" s="18"/>
    </row>
    <row r="256" spans="1:13" x14ac:dyDescent="0.45">
      <c r="A256" s="36" t="s">
        <v>413</v>
      </c>
      <c r="B256" s="26"/>
      <c r="C256" s="26"/>
      <c r="D256" s="26"/>
      <c r="E256" s="34" t="s">
        <v>414</v>
      </c>
      <c r="F256" s="18"/>
      <c r="G256" s="18"/>
      <c r="H256" s="34" t="s">
        <v>414</v>
      </c>
      <c r="I256" s="18"/>
      <c r="J256" s="18"/>
      <c r="K256" s="18"/>
      <c r="L256" s="18"/>
      <c r="M256" s="18"/>
    </row>
    <row r="257" spans="1:13" x14ac:dyDescent="0.45">
      <c r="A257" s="36" t="s">
        <v>374</v>
      </c>
      <c r="B257" s="26"/>
      <c r="C257" s="26"/>
      <c r="D257" s="26"/>
      <c r="E257" s="34" t="s">
        <v>375</v>
      </c>
      <c r="F257" s="18"/>
      <c r="G257" s="18"/>
      <c r="H257" s="34" t="s">
        <v>375</v>
      </c>
      <c r="I257" s="18"/>
      <c r="J257" s="18"/>
      <c r="K257" s="18"/>
      <c r="L257" s="18"/>
      <c r="M257" s="18"/>
    </row>
    <row r="258" spans="1:13" x14ac:dyDescent="0.45">
      <c r="A258" s="36" t="s">
        <v>637</v>
      </c>
      <c r="B258" s="26"/>
      <c r="C258" s="26"/>
      <c r="D258" s="26"/>
      <c r="E258" s="34" t="s">
        <v>423</v>
      </c>
      <c r="F258" s="18"/>
      <c r="G258" s="18"/>
      <c r="H258" s="34" t="s">
        <v>423</v>
      </c>
      <c r="I258" s="18"/>
      <c r="J258" s="18"/>
      <c r="K258" s="18"/>
      <c r="L258" s="18"/>
      <c r="M258" s="18"/>
    </row>
    <row r="259" spans="1:13" x14ac:dyDescent="0.45">
      <c r="A259" s="36" t="s">
        <v>641</v>
      </c>
      <c r="B259" s="26"/>
      <c r="C259" s="26"/>
      <c r="D259" s="26"/>
      <c r="E259" s="34" t="s">
        <v>430</v>
      </c>
      <c r="F259" s="18"/>
      <c r="G259" s="18"/>
      <c r="H259" s="34" t="s">
        <v>430</v>
      </c>
      <c r="I259" s="18"/>
      <c r="J259" s="18"/>
      <c r="K259" s="18"/>
      <c r="L259" s="18"/>
      <c r="M259" s="18"/>
    </row>
    <row r="260" spans="1:13" x14ac:dyDescent="0.45">
      <c r="A260" s="36" t="s">
        <v>642</v>
      </c>
      <c r="B260" s="26"/>
      <c r="C260" s="26"/>
      <c r="D260" s="26"/>
      <c r="E260" s="34" t="s">
        <v>585</v>
      </c>
      <c r="F260" s="18"/>
      <c r="G260" s="18"/>
      <c r="H260" s="34" t="s">
        <v>585</v>
      </c>
      <c r="I260" s="18"/>
      <c r="J260" s="18"/>
      <c r="K260" s="18"/>
      <c r="L260" s="18"/>
      <c r="M260" s="18"/>
    </row>
    <row r="261" spans="1:13" x14ac:dyDescent="0.45">
      <c r="A261" s="36" t="s">
        <v>434</v>
      </c>
      <c r="B261" s="26"/>
      <c r="C261" s="26"/>
      <c r="D261" s="26"/>
      <c r="E261" s="34" t="s">
        <v>435</v>
      </c>
      <c r="F261" s="18"/>
      <c r="G261" s="18"/>
      <c r="H261" s="34" t="s">
        <v>435</v>
      </c>
      <c r="I261" s="18"/>
      <c r="J261" s="18"/>
      <c r="K261" s="18"/>
      <c r="L261" s="18"/>
      <c r="M261" s="18"/>
    </row>
    <row r="262" spans="1:13" x14ac:dyDescent="0.45">
      <c r="A262" s="36" t="s">
        <v>639</v>
      </c>
      <c r="B262" s="26"/>
      <c r="C262" s="26"/>
      <c r="D262" s="26"/>
      <c r="E262" s="34" t="s">
        <v>426</v>
      </c>
      <c r="F262" s="18"/>
      <c r="G262" s="18"/>
      <c r="H262" s="34" t="s">
        <v>426</v>
      </c>
      <c r="I262" s="18"/>
      <c r="J262" s="18"/>
      <c r="K262" s="18"/>
      <c r="L262" s="18"/>
      <c r="M262" s="18"/>
    </row>
    <row r="263" spans="1:13" x14ac:dyDescent="0.45">
      <c r="A263" s="36" t="s">
        <v>376</v>
      </c>
      <c r="B263" s="26"/>
      <c r="C263" s="26"/>
      <c r="D263" s="26"/>
      <c r="E263" s="34" t="s">
        <v>377</v>
      </c>
      <c r="F263" s="18"/>
      <c r="G263" s="18"/>
      <c r="H263" s="34" t="s">
        <v>377</v>
      </c>
      <c r="I263" s="18"/>
      <c r="J263" s="18"/>
      <c r="K263" s="18"/>
      <c r="L263" s="18"/>
      <c r="M263" s="18"/>
    </row>
    <row r="264" spans="1:13" x14ac:dyDescent="0.45">
      <c r="A264" s="36" t="s">
        <v>172</v>
      </c>
      <c r="B264" s="26"/>
      <c r="C264" s="26"/>
      <c r="D264" s="26"/>
      <c r="E264" s="34" t="s">
        <v>171</v>
      </c>
      <c r="F264" s="18"/>
      <c r="G264" s="18"/>
      <c r="H264" s="34" t="s">
        <v>171</v>
      </c>
      <c r="I264" s="18"/>
      <c r="J264" s="18"/>
      <c r="K264" s="18"/>
      <c r="L264" s="18"/>
      <c r="M264" s="18"/>
    </row>
    <row r="265" spans="1:13" x14ac:dyDescent="0.45">
      <c r="A265" s="36" t="s">
        <v>420</v>
      </c>
      <c r="B265" s="26"/>
      <c r="C265" s="26"/>
      <c r="D265" s="26"/>
      <c r="E265" s="34" t="s">
        <v>421</v>
      </c>
      <c r="F265" s="18"/>
      <c r="G265" s="18"/>
      <c r="H265" s="34" t="s">
        <v>421</v>
      </c>
      <c r="I265" s="18"/>
      <c r="J265" s="18"/>
      <c r="K265" s="18"/>
      <c r="L265" s="18"/>
      <c r="M265" s="18"/>
    </row>
    <row r="266" spans="1:13" x14ac:dyDescent="0.45">
      <c r="A266" s="36" t="s">
        <v>378</v>
      </c>
      <c r="B266" s="26"/>
      <c r="C266" s="26"/>
      <c r="D266" s="26"/>
      <c r="E266" s="34" t="s">
        <v>379</v>
      </c>
      <c r="F266" s="18"/>
      <c r="G266" s="18"/>
      <c r="H266" s="34" t="s">
        <v>379</v>
      </c>
      <c r="I266" s="18"/>
      <c r="J266" s="18"/>
      <c r="K266" s="18"/>
      <c r="L266" s="18"/>
      <c r="M266" s="18"/>
    </row>
    <row r="267" spans="1:13" s="18" customFormat="1" x14ac:dyDescent="0.45">
      <c r="A267" s="36" t="s">
        <v>581</v>
      </c>
      <c r="B267" s="26"/>
      <c r="C267" s="26"/>
      <c r="D267" s="26"/>
      <c r="E267" s="34" t="s">
        <v>13</v>
      </c>
      <c r="H267" s="34" t="s">
        <v>13</v>
      </c>
    </row>
    <row r="268" spans="1:13" s="18" customFormat="1" x14ac:dyDescent="0.45">
      <c r="A268" s="36" t="s">
        <v>380</v>
      </c>
      <c r="B268" s="26"/>
      <c r="C268" s="26"/>
      <c r="D268" s="26"/>
      <c r="E268" s="34" t="s">
        <v>381</v>
      </c>
      <c r="G268" s="52"/>
      <c r="H268" s="34" t="s">
        <v>381</v>
      </c>
      <c r="K268" s="52"/>
      <c r="L268" s="52"/>
      <c r="M268" s="52"/>
    </row>
    <row r="269" spans="1:13" s="18" customFormat="1" x14ac:dyDescent="0.45">
      <c r="A269" s="36" t="s">
        <v>219</v>
      </c>
      <c r="B269" s="50"/>
      <c r="C269" s="50"/>
      <c r="D269" s="50"/>
      <c r="E269" s="51" t="s">
        <v>205</v>
      </c>
      <c r="F269" s="52"/>
      <c r="G269" s="52"/>
      <c r="H269" s="51" t="s">
        <v>205</v>
      </c>
      <c r="I269" s="52"/>
      <c r="J269" s="52"/>
      <c r="K269" s="52"/>
      <c r="L269" s="52"/>
      <c r="M269" s="52"/>
    </row>
    <row r="270" spans="1:13" s="18" customFormat="1" x14ac:dyDescent="0.45">
      <c r="A270" s="36" t="s">
        <v>218</v>
      </c>
      <c r="B270" s="50"/>
      <c r="C270" s="50"/>
      <c r="D270" s="50"/>
      <c r="E270" s="42" t="s">
        <v>206</v>
      </c>
      <c r="F270" s="52"/>
      <c r="G270" s="52"/>
      <c r="H270" s="42" t="s">
        <v>206</v>
      </c>
      <c r="I270" s="52"/>
      <c r="J270" s="52"/>
      <c r="K270" s="52"/>
      <c r="L270" s="52"/>
      <c r="M270" s="52"/>
    </row>
    <row r="271" spans="1:13" s="18" customFormat="1" x14ac:dyDescent="0.45">
      <c r="A271" s="36" t="s">
        <v>358</v>
      </c>
      <c r="B271" s="50"/>
      <c r="C271" s="50"/>
      <c r="D271" s="50"/>
      <c r="E271" s="42" t="s">
        <v>359</v>
      </c>
      <c r="F271" s="52"/>
      <c r="H271" s="42" t="s">
        <v>359</v>
      </c>
      <c r="I271" s="52"/>
      <c r="J271" s="52"/>
    </row>
    <row r="272" spans="1:13" s="53" customFormat="1" x14ac:dyDescent="0.45">
      <c r="A272" s="36" t="s">
        <v>415</v>
      </c>
      <c r="B272" s="26"/>
      <c r="C272" s="26"/>
      <c r="D272" s="26"/>
      <c r="E272" s="34" t="s">
        <v>416</v>
      </c>
      <c r="F272" s="18"/>
      <c r="G272" s="52"/>
      <c r="H272" s="34" t="s">
        <v>416</v>
      </c>
      <c r="I272" s="18"/>
      <c r="J272" s="18"/>
      <c r="K272" s="52"/>
      <c r="L272" s="52"/>
      <c r="M272" s="52"/>
    </row>
    <row r="273" spans="1:13" s="53" customFormat="1" x14ac:dyDescent="0.45">
      <c r="A273" s="36" t="s">
        <v>354</v>
      </c>
      <c r="B273" s="50"/>
      <c r="C273" s="50"/>
      <c r="D273" s="50"/>
      <c r="E273" s="42" t="s">
        <v>207</v>
      </c>
      <c r="F273" s="52"/>
      <c r="G273" s="52"/>
      <c r="H273" s="42" t="s">
        <v>207</v>
      </c>
      <c r="I273" s="52"/>
      <c r="J273" s="52"/>
      <c r="K273" s="52"/>
      <c r="L273" s="52"/>
      <c r="M273" s="52"/>
    </row>
    <row r="274" spans="1:13" s="53" customFormat="1" x14ac:dyDescent="0.45">
      <c r="A274" s="36" t="s">
        <v>355</v>
      </c>
      <c r="B274" s="50"/>
      <c r="C274" s="50"/>
      <c r="D274" s="50"/>
      <c r="E274" s="51" t="s">
        <v>208</v>
      </c>
      <c r="F274" s="52"/>
      <c r="G274" s="52"/>
      <c r="H274" s="51" t="s">
        <v>208</v>
      </c>
      <c r="I274" s="52"/>
      <c r="J274" s="52"/>
      <c r="K274" s="52"/>
      <c r="L274" s="52"/>
      <c r="M274" s="52"/>
    </row>
    <row r="275" spans="1:13" x14ac:dyDescent="0.45">
      <c r="A275" s="36" t="s">
        <v>382</v>
      </c>
      <c r="B275" s="50"/>
      <c r="C275" s="50"/>
      <c r="D275" s="50"/>
      <c r="E275" s="42" t="s">
        <v>383</v>
      </c>
      <c r="F275" s="52"/>
      <c r="G275" s="18"/>
      <c r="H275" s="42" t="s">
        <v>383</v>
      </c>
      <c r="I275" s="52"/>
      <c r="J275" s="52"/>
      <c r="K275" s="18"/>
      <c r="L275" s="18"/>
      <c r="M275" s="18"/>
    </row>
    <row r="276" spans="1:13" s="53" customFormat="1" x14ac:dyDescent="0.45">
      <c r="A276" s="36" t="s">
        <v>173</v>
      </c>
      <c r="B276" s="26"/>
      <c r="C276" s="26"/>
      <c r="D276" s="26"/>
      <c r="E276" s="34" t="s">
        <v>174</v>
      </c>
      <c r="F276" s="18"/>
      <c r="G276" s="18"/>
      <c r="H276" s="34" t="s">
        <v>174</v>
      </c>
      <c r="I276" s="18"/>
      <c r="J276" s="18"/>
      <c r="K276" s="18"/>
      <c r="L276" s="18"/>
      <c r="M276" s="18"/>
    </row>
    <row r="277" spans="1:13" s="53" customFormat="1" x14ac:dyDescent="0.45">
      <c r="A277" s="36" t="s">
        <v>384</v>
      </c>
      <c r="B277" s="26"/>
      <c r="C277" s="26"/>
      <c r="D277" s="26"/>
      <c r="E277" s="34" t="s">
        <v>385</v>
      </c>
      <c r="F277" s="18"/>
      <c r="G277" s="18"/>
      <c r="H277" s="34" t="s">
        <v>385</v>
      </c>
      <c r="I277" s="18"/>
      <c r="J277" s="18"/>
      <c r="K277" s="18"/>
      <c r="L277" s="18"/>
      <c r="M277" s="18"/>
    </row>
    <row r="278" spans="1:13" s="53" customFormat="1" x14ac:dyDescent="0.45">
      <c r="A278" s="36" t="s">
        <v>386</v>
      </c>
      <c r="B278" s="26"/>
      <c r="C278" s="26"/>
      <c r="D278" s="26"/>
      <c r="E278" s="34" t="s">
        <v>35</v>
      </c>
      <c r="F278" s="18"/>
      <c r="G278" s="18"/>
      <c r="H278" s="34" t="s">
        <v>35</v>
      </c>
      <c r="I278" s="18"/>
      <c r="J278" s="18"/>
      <c r="K278" s="18"/>
      <c r="L278" s="18"/>
      <c r="M278" s="18"/>
    </row>
    <row r="279" spans="1:13" s="18" customFormat="1" x14ac:dyDescent="0.45">
      <c r="A279" s="36" t="s">
        <v>387</v>
      </c>
      <c r="B279" s="26"/>
      <c r="C279" s="26"/>
      <c r="D279" s="26"/>
      <c r="E279" s="34" t="s">
        <v>388</v>
      </c>
      <c r="G279" s="52"/>
      <c r="H279" s="34" t="s">
        <v>388</v>
      </c>
      <c r="K279" s="52"/>
      <c r="L279" s="52"/>
      <c r="M279" s="52"/>
    </row>
    <row r="280" spans="1:13" s="18" customFormat="1" x14ac:dyDescent="0.45">
      <c r="A280" s="54" t="s">
        <v>571</v>
      </c>
      <c r="B280" s="50"/>
      <c r="C280" s="50"/>
      <c r="D280" s="50"/>
      <c r="E280" s="55" t="s">
        <v>209</v>
      </c>
      <c r="F280" s="52"/>
      <c r="H280" s="55" t="s">
        <v>209</v>
      </c>
      <c r="I280" s="52"/>
      <c r="J280" s="52"/>
    </row>
    <row r="281" spans="1:13" s="18" customFormat="1" x14ac:dyDescent="0.45">
      <c r="A281" s="36" t="s">
        <v>333</v>
      </c>
      <c r="B281" s="26"/>
      <c r="C281" s="26"/>
      <c r="D281" s="26"/>
      <c r="E281" s="56" t="s">
        <v>284</v>
      </c>
      <c r="H281" s="56" t="s">
        <v>284</v>
      </c>
    </row>
    <row r="282" spans="1:13" s="18" customFormat="1" x14ac:dyDescent="0.45">
      <c r="A282" s="36" t="s">
        <v>62</v>
      </c>
      <c r="B282" s="26"/>
      <c r="C282" s="26"/>
      <c r="D282" s="26"/>
      <c r="E282" s="34" t="s">
        <v>64</v>
      </c>
      <c r="H282" s="34" t="s">
        <v>64</v>
      </c>
    </row>
    <row r="283" spans="1:13" s="53" customFormat="1" x14ac:dyDescent="0.45">
      <c r="A283" s="36" t="s">
        <v>389</v>
      </c>
      <c r="B283" s="26"/>
      <c r="C283" s="26"/>
      <c r="D283" s="26"/>
      <c r="E283" s="34" t="s">
        <v>390</v>
      </c>
      <c r="F283" s="18"/>
      <c r="G283" s="18"/>
      <c r="H283" s="34" t="s">
        <v>390</v>
      </c>
      <c r="I283" s="18"/>
      <c r="J283" s="18"/>
      <c r="K283" s="18"/>
      <c r="L283" s="18"/>
      <c r="M283" s="18"/>
    </row>
    <row r="284" spans="1:13" x14ac:dyDescent="0.45">
      <c r="A284" s="36" t="s">
        <v>391</v>
      </c>
      <c r="B284" s="26"/>
      <c r="C284" s="26"/>
      <c r="D284" s="26"/>
      <c r="E284" s="34" t="s">
        <v>392</v>
      </c>
      <c r="F284" s="18"/>
      <c r="G284" s="18"/>
      <c r="H284" s="34" t="s">
        <v>392</v>
      </c>
      <c r="I284" s="18"/>
      <c r="J284" s="18"/>
      <c r="K284" s="18"/>
      <c r="L284" s="18"/>
      <c r="M284" s="18"/>
    </row>
    <row r="285" spans="1:13" x14ac:dyDescent="0.45">
      <c r="A285" s="36" t="s">
        <v>393</v>
      </c>
      <c r="B285" s="26"/>
      <c r="C285" s="26"/>
      <c r="D285" s="26"/>
      <c r="E285" s="34" t="s">
        <v>285</v>
      </c>
      <c r="F285" s="18"/>
      <c r="G285" s="18"/>
      <c r="H285" s="34" t="s">
        <v>285</v>
      </c>
      <c r="I285" s="18"/>
      <c r="J285" s="18"/>
      <c r="K285" s="18"/>
      <c r="L285" s="18"/>
      <c r="M285" s="18"/>
    </row>
    <row r="286" spans="1:13" x14ac:dyDescent="0.45">
      <c r="A286" s="36" t="s">
        <v>61</v>
      </c>
      <c r="B286" s="26"/>
      <c r="C286" s="26"/>
      <c r="D286" s="26"/>
      <c r="E286" s="57" t="s">
        <v>63</v>
      </c>
      <c r="F286" s="18"/>
      <c r="G286" s="18"/>
      <c r="H286" s="57" t="s">
        <v>63</v>
      </c>
      <c r="I286" s="18"/>
      <c r="J286" s="18"/>
      <c r="K286" s="18"/>
      <c r="L286" s="18"/>
      <c r="M286" s="18"/>
    </row>
    <row r="287" spans="1:13" x14ac:dyDescent="0.45">
      <c r="A287" s="36" t="s">
        <v>143</v>
      </c>
      <c r="B287" s="26"/>
      <c r="C287" s="26"/>
      <c r="D287" s="26"/>
      <c r="E287" s="57" t="s">
        <v>112</v>
      </c>
      <c r="F287" s="18"/>
      <c r="G287" s="18"/>
      <c r="H287" s="57" t="s">
        <v>112</v>
      </c>
      <c r="I287" s="18"/>
      <c r="J287" s="18"/>
      <c r="K287" s="18"/>
      <c r="L287" s="18"/>
      <c r="M287" s="18"/>
    </row>
    <row r="288" spans="1:13" x14ac:dyDescent="0.45">
      <c r="A288" s="36" t="s">
        <v>187</v>
      </c>
      <c r="B288" s="26"/>
      <c r="C288" s="26"/>
      <c r="D288" s="26"/>
      <c r="E288" s="57" t="s">
        <v>188</v>
      </c>
      <c r="F288" s="18"/>
      <c r="G288" s="18"/>
      <c r="H288" s="57" t="s">
        <v>188</v>
      </c>
      <c r="I288" s="18"/>
      <c r="J288" s="18"/>
      <c r="K288" s="18"/>
      <c r="L288" s="18"/>
      <c r="M288" s="18"/>
    </row>
    <row r="289" spans="1:13" x14ac:dyDescent="0.45">
      <c r="A289" s="36" t="s">
        <v>643</v>
      </c>
      <c r="B289" s="26"/>
      <c r="C289" s="26"/>
      <c r="D289" s="26"/>
      <c r="E289" s="34" t="s">
        <v>428</v>
      </c>
      <c r="F289" s="18"/>
      <c r="G289" s="18"/>
      <c r="H289" s="34" t="s">
        <v>428</v>
      </c>
      <c r="I289" s="18"/>
      <c r="J289" s="18"/>
      <c r="K289" s="18"/>
      <c r="L289" s="18"/>
      <c r="M289" s="18"/>
    </row>
    <row r="290" spans="1:13" x14ac:dyDescent="0.45">
      <c r="A290" s="36" t="s">
        <v>640</v>
      </c>
      <c r="B290" s="26"/>
      <c r="C290" s="26"/>
      <c r="D290" s="26"/>
      <c r="E290" s="34" t="s">
        <v>255</v>
      </c>
      <c r="F290" s="18"/>
      <c r="G290" s="18"/>
      <c r="H290" s="34" t="s">
        <v>255</v>
      </c>
      <c r="I290" s="18"/>
      <c r="J290" s="18"/>
      <c r="K290" s="18"/>
      <c r="L290" s="18"/>
      <c r="M290" s="18"/>
    </row>
    <row r="291" spans="1:13" s="18" customFormat="1" x14ac:dyDescent="0.45">
      <c r="A291" s="36" t="s">
        <v>601</v>
      </c>
      <c r="B291" s="26"/>
      <c r="C291" s="26"/>
      <c r="D291" s="26"/>
      <c r="E291" s="57" t="s">
        <v>602</v>
      </c>
      <c r="H291" s="57" t="s">
        <v>602</v>
      </c>
    </row>
    <row r="292" spans="1:13" s="18" customFormat="1" x14ac:dyDescent="0.45">
      <c r="A292" s="36" t="s">
        <v>433</v>
      </c>
      <c r="B292" s="26"/>
      <c r="C292" s="26"/>
      <c r="D292" s="26"/>
      <c r="E292" s="57" t="s">
        <v>432</v>
      </c>
      <c r="G292" s="52"/>
      <c r="H292" s="57" t="s">
        <v>432</v>
      </c>
      <c r="K292" s="52"/>
      <c r="L292" s="52"/>
      <c r="M292" s="52"/>
    </row>
    <row r="293" spans="1:13" s="18" customFormat="1" x14ac:dyDescent="0.45">
      <c r="A293" s="36" t="s">
        <v>214</v>
      </c>
      <c r="B293" s="50"/>
      <c r="C293" s="50"/>
      <c r="D293" s="50"/>
      <c r="E293" s="42" t="s">
        <v>210</v>
      </c>
      <c r="F293" s="52"/>
      <c r="G293" s="52"/>
      <c r="H293" s="42" t="s">
        <v>210</v>
      </c>
      <c r="I293" s="52"/>
      <c r="J293" s="52"/>
      <c r="K293" s="52"/>
      <c r="L293" s="52"/>
      <c r="M293" s="52"/>
    </row>
    <row r="294" spans="1:13" s="53" customFormat="1" x14ac:dyDescent="0.45">
      <c r="A294" s="36" t="s">
        <v>215</v>
      </c>
      <c r="B294" s="50"/>
      <c r="C294" s="50"/>
      <c r="D294" s="50"/>
      <c r="E294" s="42" t="s">
        <v>211</v>
      </c>
      <c r="F294" s="52"/>
      <c r="G294" s="18"/>
      <c r="H294" s="42" t="s">
        <v>211</v>
      </c>
      <c r="I294" s="52"/>
      <c r="J294" s="52"/>
      <c r="K294" s="18"/>
      <c r="L294" s="18"/>
      <c r="M294" s="18"/>
    </row>
    <row r="295" spans="1:13" s="53" customFormat="1" x14ac:dyDescent="0.45">
      <c r="A295" s="33" t="s">
        <v>245</v>
      </c>
      <c r="B295" s="26"/>
      <c r="C295" s="26"/>
      <c r="D295" s="26"/>
      <c r="E295" s="56" t="s">
        <v>256</v>
      </c>
      <c r="F295" s="18"/>
      <c r="G295" s="18"/>
      <c r="H295" s="56" t="s">
        <v>256</v>
      </c>
      <c r="I295" s="18"/>
      <c r="J295" s="18"/>
      <c r="K295" s="18"/>
      <c r="L295" s="18"/>
      <c r="M295" s="18"/>
    </row>
    <row r="296" spans="1:13" x14ac:dyDescent="0.45">
      <c r="A296" s="36" t="s">
        <v>595</v>
      </c>
      <c r="B296" s="26"/>
      <c r="C296" s="26"/>
      <c r="D296" s="26"/>
      <c r="E296" s="34" t="s">
        <v>403</v>
      </c>
      <c r="F296" s="18"/>
      <c r="G296" s="18"/>
      <c r="H296" s="34" t="s">
        <v>403</v>
      </c>
      <c r="I296" s="18"/>
      <c r="J296" s="18"/>
      <c r="K296" s="18"/>
      <c r="L296" s="18"/>
      <c r="M296" s="18"/>
    </row>
    <row r="297" spans="1:13" x14ac:dyDescent="0.45">
      <c r="A297" s="33" t="s">
        <v>409</v>
      </c>
      <c r="B297" s="26"/>
      <c r="C297" s="26"/>
      <c r="D297" s="26"/>
      <c r="E297" s="56" t="s">
        <v>410</v>
      </c>
      <c r="F297" s="18"/>
      <c r="G297" s="52"/>
      <c r="H297" s="56" t="s">
        <v>410</v>
      </c>
      <c r="I297" s="18"/>
      <c r="J297" s="18"/>
      <c r="K297" s="52"/>
      <c r="L297" s="52"/>
      <c r="M297" s="52"/>
    </row>
    <row r="298" spans="1:13" s="53" customFormat="1" x14ac:dyDescent="0.45">
      <c r="A298" s="36" t="s">
        <v>216</v>
      </c>
      <c r="B298" s="50"/>
      <c r="C298" s="50"/>
      <c r="D298" s="50"/>
      <c r="E298" s="51" t="s">
        <v>212</v>
      </c>
      <c r="F298" s="52"/>
      <c r="G298" s="52"/>
      <c r="H298" s="51" t="s">
        <v>212</v>
      </c>
      <c r="I298" s="52"/>
      <c r="J298" s="52"/>
      <c r="K298" s="52"/>
      <c r="L298" s="52"/>
      <c r="M298" s="52"/>
    </row>
    <row r="299" spans="1:13" s="53" customFormat="1" x14ac:dyDescent="0.45">
      <c r="A299" s="36" t="s">
        <v>394</v>
      </c>
      <c r="B299" s="50"/>
      <c r="C299" s="50"/>
      <c r="D299" s="50"/>
      <c r="E299" s="42" t="s">
        <v>395</v>
      </c>
      <c r="F299" s="52"/>
      <c r="G299" s="52"/>
      <c r="H299" s="42" t="s">
        <v>395</v>
      </c>
      <c r="I299" s="52"/>
      <c r="J299" s="52"/>
      <c r="K299" s="52"/>
      <c r="L299" s="52"/>
      <c r="M299" s="52"/>
    </row>
    <row r="300" spans="1:13" s="53" customFormat="1" x14ac:dyDescent="0.45">
      <c r="A300" s="36" t="s">
        <v>396</v>
      </c>
      <c r="B300" s="50"/>
      <c r="C300" s="50"/>
      <c r="D300" s="50"/>
      <c r="E300" s="42" t="s">
        <v>397</v>
      </c>
      <c r="F300" s="52"/>
      <c r="G300" s="18"/>
      <c r="H300" s="42" t="s">
        <v>397</v>
      </c>
      <c r="I300" s="52"/>
      <c r="J300" s="52"/>
      <c r="K300" s="18"/>
      <c r="L300" s="18"/>
      <c r="M300" s="18"/>
    </row>
    <row r="301" spans="1:13" x14ac:dyDescent="0.45">
      <c r="A301" s="33" t="s">
        <v>593</v>
      </c>
      <c r="B301" s="26"/>
      <c r="C301" s="26"/>
      <c r="D301" s="26"/>
      <c r="E301" s="34" t="s">
        <v>594</v>
      </c>
      <c r="F301" s="18"/>
      <c r="G301" s="52"/>
      <c r="H301" s="34" t="s">
        <v>594</v>
      </c>
      <c r="I301" s="18"/>
      <c r="J301" s="18"/>
      <c r="K301" s="52"/>
      <c r="L301" s="52"/>
      <c r="M301" s="52"/>
    </row>
    <row r="302" spans="1:13" s="53" customFormat="1" x14ac:dyDescent="0.45">
      <c r="A302" s="36" t="s">
        <v>398</v>
      </c>
      <c r="B302" s="50"/>
      <c r="C302" s="50"/>
      <c r="D302" s="50"/>
      <c r="E302" s="42" t="s">
        <v>399</v>
      </c>
      <c r="F302" s="52"/>
      <c r="G302" s="18"/>
      <c r="H302" s="42" t="s">
        <v>399</v>
      </c>
      <c r="I302" s="52"/>
      <c r="J302" s="52"/>
      <c r="K302" s="18"/>
      <c r="L302" s="18"/>
      <c r="M302" s="18"/>
    </row>
    <row r="303" spans="1:13" x14ac:dyDescent="0.45">
      <c r="A303" s="36" t="s">
        <v>27</v>
      </c>
      <c r="B303" s="26"/>
      <c r="C303" s="26"/>
      <c r="D303" s="26"/>
      <c r="E303" s="34" t="s">
        <v>67</v>
      </c>
      <c r="F303" s="18"/>
      <c r="G303" s="18"/>
      <c r="H303" s="34" t="s">
        <v>67</v>
      </c>
      <c r="I303" s="18"/>
      <c r="J303" s="18"/>
      <c r="K303" s="18"/>
      <c r="L303" s="18"/>
      <c r="M303" s="18"/>
    </row>
    <row r="304" spans="1:13" x14ac:dyDescent="0.45">
      <c r="A304" s="36" t="s">
        <v>176</v>
      </c>
      <c r="B304" s="26"/>
      <c r="C304" s="26"/>
      <c r="D304" s="26"/>
      <c r="E304" s="34" t="s">
        <v>177</v>
      </c>
      <c r="F304" s="18"/>
      <c r="G304" s="18"/>
      <c r="H304" s="34" t="s">
        <v>177</v>
      </c>
      <c r="I304" s="18"/>
      <c r="J304" s="18"/>
      <c r="K304" s="18"/>
      <c r="L304" s="18"/>
      <c r="M304" s="18"/>
    </row>
    <row r="305" spans="1:13" x14ac:dyDescent="0.45">
      <c r="A305" s="36" t="s">
        <v>400</v>
      </c>
      <c r="B305" s="26"/>
      <c r="C305" s="26"/>
      <c r="D305" s="26"/>
      <c r="E305" s="34" t="s">
        <v>401</v>
      </c>
      <c r="F305" s="18"/>
      <c r="G305" s="18"/>
      <c r="H305" s="34" t="s">
        <v>401</v>
      </c>
      <c r="I305" s="18"/>
      <c r="J305" s="18"/>
      <c r="K305" s="18"/>
      <c r="L305" s="18"/>
      <c r="M305" s="18"/>
    </row>
    <row r="306" spans="1:13" x14ac:dyDescent="0.45">
      <c r="A306" s="36" t="s">
        <v>181</v>
      </c>
      <c r="B306" s="26"/>
      <c r="C306" s="26"/>
      <c r="D306" s="26"/>
      <c r="E306" s="34" t="s">
        <v>182</v>
      </c>
      <c r="F306" s="18"/>
      <c r="G306" s="18"/>
      <c r="H306" s="34" t="s">
        <v>182</v>
      </c>
      <c r="I306" s="18"/>
      <c r="J306" s="18"/>
      <c r="K306" s="18"/>
      <c r="L306" s="18"/>
      <c r="M306" s="18"/>
    </row>
    <row r="307" spans="1:13" x14ac:dyDescent="0.45">
      <c r="A307" s="36" t="s">
        <v>407</v>
      </c>
      <c r="B307" s="26"/>
      <c r="C307" s="26"/>
      <c r="D307" s="26"/>
      <c r="E307" s="34" t="s">
        <v>408</v>
      </c>
      <c r="F307" s="18"/>
      <c r="G307" s="18"/>
      <c r="H307" s="34" t="s">
        <v>408</v>
      </c>
      <c r="I307" s="18"/>
      <c r="J307" s="18"/>
      <c r="K307" s="18"/>
      <c r="L307" s="18"/>
      <c r="M307" s="18"/>
    </row>
    <row r="308" spans="1:13" x14ac:dyDescent="0.45">
      <c r="A308" s="36" t="s">
        <v>411</v>
      </c>
      <c r="B308" s="26"/>
      <c r="C308" s="26"/>
      <c r="D308" s="26"/>
      <c r="E308" s="34" t="s">
        <v>412</v>
      </c>
      <c r="F308" s="18"/>
      <c r="G308" s="18"/>
      <c r="H308" s="34" t="s">
        <v>412</v>
      </c>
      <c r="I308" s="18"/>
      <c r="J308" s="18"/>
      <c r="K308" s="18"/>
      <c r="L308" s="18"/>
      <c r="M308" s="18"/>
    </row>
    <row r="309" spans="1:13" x14ac:dyDescent="0.45">
      <c r="A309" s="36" t="s">
        <v>598</v>
      </c>
      <c r="B309" s="26"/>
      <c r="C309" s="26"/>
      <c r="D309" s="26"/>
      <c r="E309" s="34" t="s">
        <v>599</v>
      </c>
      <c r="F309" s="18"/>
      <c r="G309" s="18"/>
      <c r="H309" s="34" t="s">
        <v>599</v>
      </c>
      <c r="I309" s="18"/>
      <c r="J309" s="18"/>
      <c r="K309" s="18"/>
      <c r="L309" s="18"/>
      <c r="M309" s="18"/>
    </row>
    <row r="310" spans="1:13" x14ac:dyDescent="0.45">
      <c r="A310" s="36" t="s">
        <v>596</v>
      </c>
      <c r="B310" s="26"/>
      <c r="C310" s="26"/>
      <c r="D310" s="26"/>
      <c r="E310" s="34" t="s">
        <v>597</v>
      </c>
      <c r="F310" s="18"/>
      <c r="G310" s="18"/>
      <c r="H310" s="34" t="s">
        <v>597</v>
      </c>
      <c r="I310" s="18"/>
      <c r="J310" s="18"/>
      <c r="K310" s="18"/>
      <c r="L310" s="18"/>
      <c r="M310" s="18"/>
    </row>
    <row r="311" spans="1:13" x14ac:dyDescent="0.45">
      <c r="A311" s="36" t="s">
        <v>132</v>
      </c>
      <c r="B311" s="26"/>
      <c r="C311" s="26"/>
      <c r="D311" s="26"/>
      <c r="E311" s="3" t="s">
        <v>119</v>
      </c>
      <c r="F311" s="18"/>
      <c r="G311" s="18"/>
      <c r="H311" s="3" t="s">
        <v>119</v>
      </c>
      <c r="I311" s="18"/>
      <c r="J311" s="18"/>
      <c r="K311" s="18"/>
      <c r="L311" s="18"/>
      <c r="M311" s="18"/>
    </row>
    <row r="312" spans="1:13" ht="12" customHeight="1" x14ac:dyDescent="0.45">
      <c r="A312" s="38" t="s">
        <v>131</v>
      </c>
      <c r="B312" s="26"/>
      <c r="C312" s="26"/>
      <c r="D312" s="26"/>
      <c r="E312" s="46" t="s">
        <v>120</v>
      </c>
      <c r="F312" s="18"/>
      <c r="G312" s="18"/>
      <c r="H312" s="46" t="s">
        <v>120</v>
      </c>
      <c r="I312" s="18"/>
      <c r="J312" s="18"/>
      <c r="K312" s="18"/>
      <c r="L312" s="18"/>
      <c r="M312" s="18"/>
    </row>
    <row r="313" spans="1:13" x14ac:dyDescent="0.45">
      <c r="A313" s="33" t="s">
        <v>78</v>
      </c>
      <c r="B313" s="26"/>
      <c r="C313" s="26"/>
      <c r="D313" s="26"/>
      <c r="E313" s="34" t="s">
        <v>95</v>
      </c>
      <c r="F313" s="18"/>
      <c r="G313" s="18"/>
      <c r="H313" s="34" t="s">
        <v>95</v>
      </c>
      <c r="I313" s="18"/>
      <c r="J313" s="18"/>
      <c r="K313" s="18"/>
      <c r="L313" s="18"/>
      <c r="M313" s="18"/>
    </row>
    <row r="314" spans="1:13" x14ac:dyDescent="0.45">
      <c r="A314" s="36" t="s">
        <v>406</v>
      </c>
      <c r="B314" s="26"/>
      <c r="C314" s="26"/>
      <c r="D314" s="26"/>
      <c r="E314" s="34" t="s">
        <v>402</v>
      </c>
      <c r="F314" s="18"/>
      <c r="G314" s="18"/>
      <c r="H314" s="34" t="s">
        <v>402</v>
      </c>
      <c r="I314" s="18"/>
      <c r="J314" s="18"/>
      <c r="K314" s="18"/>
      <c r="L314" s="18"/>
      <c r="M314" s="18"/>
    </row>
    <row r="315" spans="1:13" x14ac:dyDescent="0.45">
      <c r="A315" s="36" t="s">
        <v>96</v>
      </c>
      <c r="B315" s="26"/>
      <c r="C315" s="26"/>
      <c r="D315" s="26"/>
      <c r="E315" s="34" t="s">
        <v>97</v>
      </c>
      <c r="F315" s="18"/>
      <c r="G315" s="18"/>
      <c r="H315" s="34" t="s">
        <v>97</v>
      </c>
      <c r="I315" s="18"/>
      <c r="J315" s="18"/>
      <c r="K315" s="18"/>
      <c r="L315" s="18"/>
      <c r="M315" s="18"/>
    </row>
    <row r="316" spans="1:13" x14ac:dyDescent="0.45">
      <c r="A316" s="36" t="s">
        <v>28</v>
      </c>
      <c r="B316" s="26"/>
      <c r="C316" s="26"/>
      <c r="D316" s="26"/>
      <c r="E316" s="34" t="s">
        <v>85</v>
      </c>
      <c r="F316" s="18"/>
      <c r="G316" s="18"/>
      <c r="H316" s="34" t="s">
        <v>85</v>
      </c>
      <c r="I316" s="18"/>
      <c r="J316" s="18"/>
      <c r="K316" s="18"/>
      <c r="L316" s="18"/>
      <c r="M316" s="18"/>
    </row>
    <row r="317" spans="1:13" x14ac:dyDescent="0.45">
      <c r="A317" s="36" t="s">
        <v>183</v>
      </c>
      <c r="B317" s="26"/>
      <c r="C317" s="26"/>
      <c r="D317" s="26"/>
      <c r="E317" s="34" t="s">
        <v>186</v>
      </c>
      <c r="F317" s="18"/>
      <c r="G317" s="18"/>
      <c r="H317" s="34" t="s">
        <v>186</v>
      </c>
      <c r="I317" s="18"/>
      <c r="J317" s="18"/>
      <c r="K317" s="18"/>
      <c r="L317" s="18"/>
      <c r="M317" s="18"/>
    </row>
    <row r="318" spans="1:13" x14ac:dyDescent="0.45">
      <c r="A318" s="36" t="s">
        <v>184</v>
      </c>
      <c r="B318" s="26"/>
      <c r="C318" s="26"/>
      <c r="D318" s="26"/>
      <c r="E318" s="34" t="s">
        <v>185</v>
      </c>
      <c r="F318" s="18"/>
      <c r="G318" s="18"/>
      <c r="H318" s="34" t="s">
        <v>185</v>
      </c>
      <c r="I318" s="18"/>
      <c r="J318" s="18"/>
      <c r="K318" s="18"/>
      <c r="L318" s="18"/>
      <c r="M318" s="18"/>
    </row>
    <row r="319" spans="1:13" x14ac:dyDescent="0.45">
      <c r="A319" s="36" t="s">
        <v>404</v>
      </c>
      <c r="B319" s="26"/>
      <c r="C319" s="26"/>
      <c r="D319" s="26"/>
      <c r="E319" s="34" t="s">
        <v>405</v>
      </c>
      <c r="F319" s="18"/>
      <c r="G319" s="52"/>
      <c r="H319" s="34" t="s">
        <v>405</v>
      </c>
      <c r="I319" s="18"/>
      <c r="J319" s="18"/>
      <c r="K319" s="52"/>
      <c r="L319" s="52"/>
      <c r="M319" s="52"/>
    </row>
    <row r="320" spans="1:13" x14ac:dyDescent="0.45">
      <c r="A320" s="36" t="s">
        <v>217</v>
      </c>
      <c r="B320" s="50"/>
      <c r="C320" s="50"/>
      <c r="D320" s="50"/>
      <c r="E320" s="51" t="s">
        <v>213</v>
      </c>
      <c r="F320" s="52"/>
      <c r="G320" s="18"/>
      <c r="H320" s="51" t="s">
        <v>213</v>
      </c>
      <c r="I320" s="52"/>
      <c r="J320" s="52"/>
      <c r="K320" s="18"/>
      <c r="L320" s="18"/>
      <c r="M320" s="18"/>
    </row>
    <row r="321" spans="1:13" s="53" customFormat="1" x14ac:dyDescent="0.45">
      <c r="A321" s="36" t="s">
        <v>29</v>
      </c>
      <c r="B321" s="26"/>
      <c r="C321" s="26"/>
      <c r="D321" s="26"/>
      <c r="E321" s="34" t="s">
        <v>86</v>
      </c>
      <c r="F321" s="18"/>
      <c r="G321" s="18"/>
      <c r="H321" s="34" t="s">
        <v>86</v>
      </c>
      <c r="I321" s="18"/>
      <c r="J321" s="18"/>
      <c r="K321" s="18"/>
      <c r="L321" s="18"/>
      <c r="M321" s="18"/>
    </row>
    <row r="322" spans="1:13" x14ac:dyDescent="0.45">
      <c r="A322" s="36" t="s">
        <v>429</v>
      </c>
      <c r="B322" s="26"/>
      <c r="C322" s="26"/>
      <c r="D322" s="26"/>
      <c r="E322" s="34" t="s">
        <v>418</v>
      </c>
      <c r="F322" s="18"/>
      <c r="G322" s="18"/>
      <c r="H322" s="34" t="s">
        <v>418</v>
      </c>
      <c r="I322" s="18"/>
      <c r="J322" s="18"/>
      <c r="K322" s="18"/>
      <c r="L322" s="18"/>
      <c r="M322" s="18"/>
    </row>
    <row r="323" spans="1:13" x14ac:dyDescent="0.45">
      <c r="A323" s="38" t="s">
        <v>125</v>
      </c>
      <c r="B323" s="26"/>
      <c r="C323" s="26"/>
      <c r="D323" s="26"/>
      <c r="E323" s="3" t="s">
        <v>122</v>
      </c>
      <c r="F323" s="18"/>
      <c r="G323" s="18"/>
      <c r="H323" s="3" t="s">
        <v>122</v>
      </c>
      <c r="I323" s="18"/>
      <c r="J323" s="18"/>
      <c r="K323" s="18"/>
      <c r="L323" s="18"/>
      <c r="M323" s="18"/>
    </row>
    <row r="324" spans="1:13" x14ac:dyDescent="0.45">
      <c r="A324" s="36"/>
      <c r="B324" s="26"/>
      <c r="C324" s="26"/>
      <c r="D324" s="26"/>
      <c r="E324" s="34"/>
      <c r="F324" s="18"/>
      <c r="G324" s="18"/>
      <c r="H324" s="34"/>
      <c r="I324" s="18"/>
      <c r="J324" s="18"/>
      <c r="K324" s="18"/>
      <c r="L324" s="18"/>
      <c r="M324" s="18"/>
    </row>
    <row r="325" spans="1:13" x14ac:dyDescent="0.45">
      <c r="A325" s="25" t="s">
        <v>17</v>
      </c>
      <c r="B325" s="26"/>
      <c r="C325" s="26"/>
      <c r="D325" s="26"/>
      <c r="E325" s="27"/>
      <c r="F325" s="18"/>
      <c r="G325" s="18"/>
      <c r="H325" s="27"/>
      <c r="I325" s="18"/>
      <c r="J325" s="18"/>
      <c r="K325" s="18"/>
      <c r="L325" s="18"/>
      <c r="M325" s="18"/>
    </row>
    <row r="326" spans="1:13" x14ac:dyDescent="0.45">
      <c r="A326" s="33" t="s">
        <v>232</v>
      </c>
      <c r="B326" s="26"/>
      <c r="C326" s="26"/>
      <c r="D326" s="26"/>
      <c r="E326" s="58" t="s">
        <v>220</v>
      </c>
      <c r="F326" s="18"/>
      <c r="G326" s="18"/>
      <c r="H326" s="58" t="s">
        <v>220</v>
      </c>
      <c r="I326" s="18"/>
      <c r="J326" s="18"/>
      <c r="K326" s="18"/>
      <c r="L326" s="18"/>
      <c r="M326" s="18"/>
    </row>
    <row r="327" spans="1:13" x14ac:dyDescent="0.45">
      <c r="A327" s="33" t="s">
        <v>166</v>
      </c>
      <c r="B327" s="26"/>
      <c r="C327" s="26"/>
      <c r="D327" s="26"/>
      <c r="E327" s="34" t="s">
        <v>156</v>
      </c>
      <c r="F327" s="18"/>
      <c r="G327" s="18"/>
      <c r="H327" s="34" t="s">
        <v>156</v>
      </c>
      <c r="I327" s="18"/>
      <c r="J327" s="18"/>
      <c r="K327" s="18"/>
      <c r="L327" s="18"/>
      <c r="M327" s="18"/>
    </row>
    <row r="328" spans="1:13" x14ac:dyDescent="0.45">
      <c r="A328" s="33" t="s">
        <v>306</v>
      </c>
      <c r="B328" s="26"/>
      <c r="C328" s="26"/>
      <c r="D328" s="26"/>
      <c r="E328" s="56" t="s">
        <v>259</v>
      </c>
      <c r="F328" s="18"/>
      <c r="G328" s="18"/>
      <c r="H328" s="56" t="s">
        <v>259</v>
      </c>
      <c r="I328" s="18"/>
      <c r="J328" s="18"/>
      <c r="K328" s="18"/>
      <c r="L328" s="18"/>
      <c r="M328" s="18"/>
    </row>
    <row r="329" spans="1:13" x14ac:dyDescent="0.45">
      <c r="A329" s="33" t="s">
        <v>163</v>
      </c>
      <c r="B329" s="26"/>
      <c r="C329" s="26"/>
      <c r="D329" s="26"/>
      <c r="E329" s="34" t="s">
        <v>153</v>
      </c>
      <c r="F329" s="18"/>
      <c r="G329" s="18"/>
      <c r="H329" s="34" t="s">
        <v>153</v>
      </c>
      <c r="I329" s="18"/>
      <c r="J329" s="18"/>
      <c r="K329" s="18"/>
      <c r="L329" s="18"/>
      <c r="M329" s="18"/>
    </row>
    <row r="330" spans="1:13" x14ac:dyDescent="0.45">
      <c r="A330" s="36" t="s">
        <v>307</v>
      </c>
      <c r="B330" s="26"/>
      <c r="C330" s="26"/>
      <c r="D330" s="26"/>
      <c r="E330" s="51" t="s">
        <v>297</v>
      </c>
      <c r="F330" s="18"/>
      <c r="G330" s="18"/>
      <c r="H330" s="51" t="s">
        <v>297</v>
      </c>
      <c r="I330" s="18"/>
      <c r="J330" s="18"/>
      <c r="K330" s="18"/>
      <c r="L330" s="18"/>
      <c r="M330" s="18"/>
    </row>
    <row r="331" spans="1:13" x14ac:dyDescent="0.45">
      <c r="A331" s="36" t="s">
        <v>308</v>
      </c>
      <c r="B331" s="26"/>
      <c r="C331" s="26"/>
      <c r="D331" s="26"/>
      <c r="E331" s="51" t="s">
        <v>298</v>
      </c>
      <c r="F331" s="18"/>
      <c r="G331" s="18"/>
      <c r="H331" s="51" t="s">
        <v>298</v>
      </c>
      <c r="I331" s="18"/>
      <c r="J331" s="18"/>
      <c r="K331" s="18"/>
      <c r="L331" s="18"/>
      <c r="M331" s="18"/>
    </row>
    <row r="332" spans="1:13" x14ac:dyDescent="0.45">
      <c r="A332" s="33" t="s">
        <v>352</v>
      </c>
      <c r="B332" s="26"/>
      <c r="C332" s="26"/>
      <c r="D332" s="26"/>
      <c r="E332" s="34" t="s">
        <v>149</v>
      </c>
      <c r="F332" s="18"/>
      <c r="G332" s="18"/>
      <c r="H332" s="34" t="s">
        <v>149</v>
      </c>
      <c r="I332" s="18"/>
      <c r="J332" s="18"/>
      <c r="K332" s="18"/>
      <c r="L332" s="18"/>
      <c r="M332" s="18"/>
    </row>
    <row r="333" spans="1:13" x14ac:dyDescent="0.45">
      <c r="A333" s="33" t="s">
        <v>233</v>
      </c>
      <c r="B333" s="26"/>
      <c r="C333" s="26"/>
      <c r="D333" s="26"/>
      <c r="E333" s="58" t="s">
        <v>221</v>
      </c>
      <c r="F333" s="18"/>
      <c r="G333" s="18"/>
      <c r="H333" s="58" t="s">
        <v>221</v>
      </c>
      <c r="I333" s="18"/>
      <c r="J333" s="18"/>
      <c r="K333" s="18"/>
      <c r="L333" s="18"/>
      <c r="M333" s="18"/>
    </row>
    <row r="334" spans="1:13" x14ac:dyDescent="0.45">
      <c r="A334" s="36" t="s">
        <v>309</v>
      </c>
      <c r="B334" s="26"/>
      <c r="C334" s="26"/>
      <c r="D334" s="26"/>
      <c r="E334" s="56" t="s">
        <v>260</v>
      </c>
      <c r="F334" s="18"/>
      <c r="G334" s="18"/>
      <c r="H334" s="56" t="s">
        <v>260</v>
      </c>
      <c r="I334" s="18"/>
      <c r="J334" s="18"/>
      <c r="K334" s="18"/>
      <c r="L334" s="18"/>
      <c r="M334" s="18"/>
    </row>
    <row r="335" spans="1:13" x14ac:dyDescent="0.45">
      <c r="A335" s="33" t="s">
        <v>234</v>
      </c>
      <c r="B335" s="26"/>
      <c r="C335" s="26"/>
      <c r="D335" s="26"/>
      <c r="E335" s="58" t="s">
        <v>222</v>
      </c>
      <c r="F335" s="18"/>
      <c r="G335" s="18"/>
      <c r="H335" s="58" t="s">
        <v>222</v>
      </c>
      <c r="I335" s="18"/>
      <c r="J335" s="18"/>
      <c r="K335" s="18"/>
      <c r="L335" s="18"/>
      <c r="M335" s="18"/>
    </row>
    <row r="336" spans="1:13" x14ac:dyDescent="0.45">
      <c r="A336" s="36" t="s">
        <v>310</v>
      </c>
      <c r="B336" s="26"/>
      <c r="C336" s="26"/>
      <c r="D336" s="26"/>
      <c r="E336" s="56" t="s">
        <v>261</v>
      </c>
      <c r="F336" s="18"/>
      <c r="G336" s="18"/>
      <c r="H336" s="56" t="s">
        <v>261</v>
      </c>
      <c r="I336" s="18"/>
      <c r="J336" s="18"/>
      <c r="K336" s="18"/>
      <c r="L336" s="18"/>
      <c r="M336" s="18"/>
    </row>
    <row r="337" spans="1:13" x14ac:dyDescent="0.45">
      <c r="A337" s="36" t="s">
        <v>311</v>
      </c>
      <c r="B337" s="26"/>
      <c r="C337" s="26"/>
      <c r="D337" s="26"/>
      <c r="E337" s="58" t="s">
        <v>262</v>
      </c>
      <c r="F337" s="18"/>
      <c r="G337" s="18"/>
      <c r="H337" s="58" t="s">
        <v>262</v>
      </c>
      <c r="I337" s="18"/>
      <c r="J337" s="18"/>
      <c r="K337" s="18"/>
      <c r="L337" s="18"/>
      <c r="M337" s="18"/>
    </row>
    <row r="338" spans="1:13" x14ac:dyDescent="0.45">
      <c r="A338" s="36" t="s">
        <v>312</v>
      </c>
      <c r="B338" s="26"/>
      <c r="C338" s="26"/>
      <c r="D338" s="26"/>
      <c r="E338" s="58" t="s">
        <v>263</v>
      </c>
      <c r="F338" s="18"/>
      <c r="G338" s="18"/>
      <c r="H338" s="58" t="s">
        <v>263</v>
      </c>
      <c r="I338" s="18"/>
      <c r="J338" s="18"/>
      <c r="K338" s="18"/>
      <c r="L338" s="18"/>
      <c r="M338" s="18"/>
    </row>
    <row r="339" spans="1:13" x14ac:dyDescent="0.45">
      <c r="A339" s="36" t="s">
        <v>313</v>
      </c>
      <c r="B339" s="26"/>
      <c r="C339" s="26"/>
      <c r="D339" s="26"/>
      <c r="E339" s="56" t="s">
        <v>264</v>
      </c>
      <c r="F339" s="18"/>
      <c r="G339" s="18"/>
      <c r="H339" s="56" t="s">
        <v>264</v>
      </c>
      <c r="I339" s="18"/>
      <c r="J339" s="18"/>
      <c r="K339" s="18"/>
      <c r="L339" s="18"/>
      <c r="M339" s="18"/>
    </row>
    <row r="340" spans="1:13" x14ac:dyDescent="0.45">
      <c r="A340" s="33" t="s">
        <v>235</v>
      </c>
      <c r="B340" s="26"/>
      <c r="C340" s="26"/>
      <c r="D340" s="26"/>
      <c r="E340" s="58" t="s">
        <v>223</v>
      </c>
      <c r="F340" s="18"/>
      <c r="G340" s="18"/>
      <c r="H340" s="58" t="s">
        <v>223</v>
      </c>
      <c r="I340" s="18"/>
      <c r="J340" s="18"/>
      <c r="K340" s="18"/>
      <c r="L340" s="18"/>
      <c r="M340" s="18"/>
    </row>
    <row r="341" spans="1:13" x14ac:dyDescent="0.45">
      <c r="A341" s="33" t="s">
        <v>168</v>
      </c>
      <c r="B341" s="26"/>
      <c r="C341" s="26"/>
      <c r="D341" s="26"/>
      <c r="E341" s="34" t="s">
        <v>158</v>
      </c>
      <c r="F341" s="18"/>
      <c r="G341" s="18"/>
      <c r="H341" s="34" t="s">
        <v>158</v>
      </c>
      <c r="I341" s="18"/>
      <c r="J341" s="18"/>
      <c r="K341" s="18"/>
      <c r="L341" s="18"/>
      <c r="M341" s="18"/>
    </row>
    <row r="342" spans="1:13" x14ac:dyDescent="0.45">
      <c r="A342" s="33" t="s">
        <v>236</v>
      </c>
      <c r="B342" s="26"/>
      <c r="C342" s="26"/>
      <c r="D342" s="26"/>
      <c r="E342" s="58" t="s">
        <v>224</v>
      </c>
      <c r="F342" s="18"/>
      <c r="G342" s="18"/>
      <c r="H342" s="58" t="s">
        <v>224</v>
      </c>
      <c r="I342" s="18"/>
      <c r="J342" s="18"/>
      <c r="K342" s="18"/>
      <c r="L342" s="18"/>
      <c r="M342" s="18"/>
    </row>
    <row r="343" spans="1:13" x14ac:dyDescent="0.45">
      <c r="A343" s="36" t="s">
        <v>314</v>
      </c>
      <c r="B343" s="26"/>
      <c r="C343" s="26"/>
      <c r="D343" s="26"/>
      <c r="E343" s="51" t="s">
        <v>299</v>
      </c>
      <c r="F343" s="18"/>
      <c r="G343" s="18"/>
      <c r="H343" s="51" t="s">
        <v>299</v>
      </c>
      <c r="I343" s="18"/>
      <c r="J343" s="18"/>
      <c r="K343" s="18"/>
      <c r="L343" s="18"/>
      <c r="M343" s="18"/>
    </row>
    <row r="344" spans="1:13" x14ac:dyDescent="0.45">
      <c r="A344" s="36" t="s">
        <v>315</v>
      </c>
      <c r="B344" s="26"/>
      <c r="C344" s="26"/>
      <c r="D344" s="26"/>
      <c r="E344" s="56" t="s">
        <v>265</v>
      </c>
      <c r="F344" s="18"/>
      <c r="G344" s="18"/>
      <c r="H344" s="56" t="s">
        <v>265</v>
      </c>
      <c r="I344" s="18"/>
      <c r="J344" s="18"/>
      <c r="K344" s="18"/>
      <c r="L344" s="18"/>
      <c r="M344" s="18"/>
    </row>
    <row r="345" spans="1:13" x14ac:dyDescent="0.45">
      <c r="A345" s="36" t="s">
        <v>316</v>
      </c>
      <c r="B345" s="26"/>
      <c r="C345" s="26"/>
      <c r="D345" s="26"/>
      <c r="E345" s="58" t="s">
        <v>266</v>
      </c>
      <c r="F345" s="18"/>
      <c r="G345" s="18"/>
      <c r="H345" s="58" t="s">
        <v>266</v>
      </c>
      <c r="I345" s="18"/>
      <c r="J345" s="18"/>
      <c r="K345" s="18"/>
      <c r="L345" s="18"/>
      <c r="M345" s="18"/>
    </row>
    <row r="346" spans="1:13" x14ac:dyDescent="0.45">
      <c r="A346" s="36" t="s">
        <v>65</v>
      </c>
      <c r="B346" s="26"/>
      <c r="C346" s="26"/>
      <c r="D346" s="26"/>
      <c r="E346" s="56" t="s">
        <v>66</v>
      </c>
      <c r="F346" s="18"/>
      <c r="G346" s="18"/>
      <c r="H346" s="56" t="s">
        <v>66</v>
      </c>
      <c r="I346" s="18"/>
      <c r="J346" s="18"/>
      <c r="K346" s="18"/>
      <c r="L346" s="18"/>
      <c r="M346" s="18"/>
    </row>
    <row r="347" spans="1:13" x14ac:dyDescent="0.45">
      <c r="A347" s="33" t="s">
        <v>164</v>
      </c>
      <c r="B347" s="26"/>
      <c r="C347" s="26"/>
      <c r="D347" s="26"/>
      <c r="E347" s="34" t="s">
        <v>154</v>
      </c>
      <c r="F347" s="18"/>
      <c r="G347" s="18"/>
      <c r="H347" s="34" t="s">
        <v>154</v>
      </c>
      <c r="I347" s="18"/>
      <c r="J347" s="18"/>
      <c r="K347" s="18"/>
      <c r="L347" s="18"/>
      <c r="M347" s="18"/>
    </row>
    <row r="348" spans="1:13" x14ac:dyDescent="0.45">
      <c r="A348" s="36" t="s">
        <v>348</v>
      </c>
      <c r="B348" s="26"/>
      <c r="C348" s="26"/>
      <c r="D348" s="26"/>
      <c r="E348" s="56" t="s">
        <v>267</v>
      </c>
      <c r="F348" s="18"/>
      <c r="G348" s="18"/>
      <c r="H348" s="56" t="s">
        <v>267</v>
      </c>
      <c r="I348" s="18"/>
      <c r="J348" s="18"/>
      <c r="K348" s="18"/>
      <c r="L348" s="18"/>
      <c r="M348" s="18"/>
    </row>
    <row r="349" spans="1:13" x14ac:dyDescent="0.45">
      <c r="A349" s="36" t="s">
        <v>317</v>
      </c>
      <c r="B349" s="26"/>
      <c r="C349" s="26"/>
      <c r="D349" s="26"/>
      <c r="E349" s="51" t="s">
        <v>300</v>
      </c>
      <c r="F349" s="18"/>
      <c r="G349" s="18"/>
      <c r="H349" s="51" t="s">
        <v>300</v>
      </c>
      <c r="I349" s="18"/>
      <c r="J349" s="18"/>
      <c r="K349" s="18"/>
      <c r="L349" s="18"/>
      <c r="M349" s="18"/>
    </row>
    <row r="350" spans="1:13" x14ac:dyDescent="0.45">
      <c r="A350" s="36" t="s">
        <v>351</v>
      </c>
      <c r="B350" s="26"/>
      <c r="C350" s="26"/>
      <c r="D350" s="26"/>
      <c r="E350" s="51" t="s">
        <v>301</v>
      </c>
      <c r="F350" s="18"/>
      <c r="G350" s="18"/>
      <c r="H350" s="51" t="s">
        <v>301</v>
      </c>
      <c r="I350" s="18"/>
      <c r="J350" s="18"/>
      <c r="K350" s="18"/>
      <c r="L350" s="18"/>
      <c r="M350" s="18"/>
    </row>
    <row r="351" spans="1:13" x14ac:dyDescent="0.45">
      <c r="A351" s="33" t="s">
        <v>87</v>
      </c>
      <c r="B351" s="26"/>
      <c r="C351" s="26"/>
      <c r="D351" s="26"/>
      <c r="E351" s="34" t="s">
        <v>88</v>
      </c>
      <c r="F351" s="18"/>
      <c r="G351" s="18"/>
      <c r="H351" s="34" t="s">
        <v>88</v>
      </c>
      <c r="I351" s="18"/>
      <c r="J351" s="18"/>
      <c r="K351" s="18"/>
      <c r="L351" s="18"/>
      <c r="M351" s="18"/>
    </row>
    <row r="352" spans="1:13" x14ac:dyDescent="0.45">
      <c r="A352" s="33" t="s">
        <v>237</v>
      </c>
      <c r="B352" s="26"/>
      <c r="C352" s="26"/>
      <c r="D352" s="26"/>
      <c r="E352" s="58" t="s">
        <v>225</v>
      </c>
      <c r="F352" s="18"/>
      <c r="G352" s="18"/>
      <c r="H352" s="58" t="s">
        <v>225</v>
      </c>
      <c r="I352" s="18"/>
      <c r="J352" s="18"/>
      <c r="K352" s="18"/>
      <c r="L352" s="18"/>
      <c r="M352" s="18"/>
    </row>
    <row r="353" spans="1:13" x14ac:dyDescent="0.45">
      <c r="A353" s="36" t="s">
        <v>318</v>
      </c>
      <c r="B353" s="26"/>
      <c r="C353" s="26"/>
      <c r="D353" s="26"/>
      <c r="E353" s="42" t="s">
        <v>268</v>
      </c>
      <c r="F353" s="18"/>
      <c r="G353" s="18"/>
      <c r="H353" s="42" t="s">
        <v>268</v>
      </c>
      <c r="I353" s="18"/>
      <c r="J353" s="18"/>
      <c r="K353" s="18"/>
      <c r="L353" s="18"/>
      <c r="M353" s="18"/>
    </row>
    <row r="354" spans="1:13" x14ac:dyDescent="0.45">
      <c r="A354" s="36" t="s">
        <v>319</v>
      </c>
      <c r="B354" s="26"/>
      <c r="C354" s="26"/>
      <c r="D354" s="26"/>
      <c r="E354" s="42" t="s">
        <v>269</v>
      </c>
      <c r="F354" s="18"/>
      <c r="G354" s="18"/>
      <c r="H354" s="42" t="s">
        <v>269</v>
      </c>
      <c r="I354" s="18"/>
      <c r="J354" s="18"/>
      <c r="K354" s="18"/>
      <c r="L354" s="18"/>
      <c r="M354" s="18"/>
    </row>
    <row r="355" spans="1:13" x14ac:dyDescent="0.45">
      <c r="A355" s="36" t="s">
        <v>162</v>
      </c>
      <c r="B355" s="26"/>
      <c r="C355" s="26"/>
      <c r="D355" s="26"/>
      <c r="E355" s="51" t="s">
        <v>152</v>
      </c>
      <c r="F355" s="18"/>
      <c r="G355" s="18"/>
      <c r="H355" s="51" t="s">
        <v>152</v>
      </c>
      <c r="I355" s="18"/>
      <c r="J355" s="18"/>
      <c r="K355" s="18"/>
      <c r="L355" s="18"/>
      <c r="M355" s="18"/>
    </row>
    <row r="356" spans="1:13" x14ac:dyDescent="0.45">
      <c r="A356" s="36" t="s">
        <v>320</v>
      </c>
      <c r="B356" s="26"/>
      <c r="C356" s="26"/>
      <c r="D356" s="26"/>
      <c r="E356" s="56" t="s">
        <v>276</v>
      </c>
      <c r="F356" s="18"/>
      <c r="G356" s="18"/>
      <c r="H356" s="56" t="s">
        <v>276</v>
      </c>
      <c r="I356" s="18"/>
      <c r="J356" s="18"/>
      <c r="K356" s="18"/>
      <c r="L356" s="18"/>
      <c r="M356" s="18"/>
    </row>
    <row r="357" spans="1:13" x14ac:dyDescent="0.45">
      <c r="A357" s="36" t="s">
        <v>321</v>
      </c>
      <c r="B357" s="26"/>
      <c r="C357" s="26"/>
      <c r="D357" s="26"/>
      <c r="E357" s="56" t="s">
        <v>274</v>
      </c>
      <c r="F357" s="18"/>
      <c r="G357" s="18"/>
      <c r="H357" s="56" t="s">
        <v>274</v>
      </c>
      <c r="I357" s="18"/>
      <c r="J357" s="18"/>
      <c r="K357" s="18"/>
      <c r="L357" s="18"/>
      <c r="M357" s="18"/>
    </row>
    <row r="358" spans="1:13" x14ac:dyDescent="0.45">
      <c r="A358" s="36" t="s">
        <v>350</v>
      </c>
      <c r="B358" s="26"/>
      <c r="C358" s="26"/>
      <c r="D358" s="26"/>
      <c r="E358" s="56" t="s">
        <v>275</v>
      </c>
      <c r="F358" s="18"/>
      <c r="G358" s="18"/>
      <c r="H358" s="56" t="s">
        <v>275</v>
      </c>
      <c r="I358" s="18"/>
      <c r="J358" s="18"/>
      <c r="K358" s="18"/>
      <c r="L358" s="18"/>
      <c r="M358" s="18"/>
    </row>
    <row r="359" spans="1:13" x14ac:dyDescent="0.45">
      <c r="A359" s="36" t="s">
        <v>322</v>
      </c>
      <c r="B359" s="26"/>
      <c r="C359" s="26"/>
      <c r="D359" s="26"/>
      <c r="E359" s="42" t="s">
        <v>270</v>
      </c>
      <c r="F359" s="18"/>
      <c r="G359" s="18"/>
      <c r="H359" s="42" t="s">
        <v>270</v>
      </c>
      <c r="I359" s="18"/>
      <c r="J359" s="18"/>
      <c r="K359" s="18"/>
      <c r="L359" s="18"/>
      <c r="M359" s="18"/>
    </row>
    <row r="360" spans="1:13" x14ac:dyDescent="0.45">
      <c r="A360" s="36" t="s">
        <v>323</v>
      </c>
      <c r="B360" s="26"/>
      <c r="C360" s="26"/>
      <c r="D360" s="26"/>
      <c r="E360" s="58" t="s">
        <v>271</v>
      </c>
      <c r="F360" s="18"/>
      <c r="G360" s="18"/>
      <c r="H360" s="58" t="s">
        <v>271</v>
      </c>
      <c r="I360" s="18"/>
      <c r="J360" s="18"/>
      <c r="K360" s="18"/>
      <c r="L360" s="18"/>
      <c r="M360" s="18"/>
    </row>
    <row r="361" spans="1:13" x14ac:dyDescent="0.45">
      <c r="A361" s="36" t="s">
        <v>324</v>
      </c>
      <c r="B361" s="26"/>
      <c r="C361" s="26"/>
      <c r="D361" s="26"/>
      <c r="E361" s="56" t="s">
        <v>272</v>
      </c>
      <c r="F361" s="18"/>
      <c r="G361" s="18"/>
      <c r="H361" s="56" t="s">
        <v>272</v>
      </c>
      <c r="I361" s="18"/>
      <c r="J361" s="18"/>
      <c r="K361" s="18"/>
      <c r="L361" s="18"/>
      <c r="M361" s="18"/>
    </row>
    <row r="362" spans="1:13" x14ac:dyDescent="0.45">
      <c r="A362" s="36" t="s">
        <v>325</v>
      </c>
      <c r="B362" s="26"/>
      <c r="C362" s="26"/>
      <c r="D362" s="26"/>
      <c r="E362" s="58" t="s">
        <v>273</v>
      </c>
      <c r="F362" s="18"/>
      <c r="G362" s="18"/>
      <c r="H362" s="58" t="s">
        <v>273</v>
      </c>
      <c r="I362" s="18"/>
      <c r="J362" s="18"/>
      <c r="K362" s="18"/>
      <c r="L362" s="18"/>
      <c r="M362" s="18"/>
    </row>
    <row r="363" spans="1:13" x14ac:dyDescent="0.45">
      <c r="A363" s="33" t="s">
        <v>238</v>
      </c>
      <c r="B363" s="26"/>
      <c r="C363" s="26"/>
      <c r="D363" s="26"/>
      <c r="E363" s="58" t="s">
        <v>226</v>
      </c>
      <c r="F363" s="18"/>
      <c r="G363" s="18"/>
      <c r="H363" s="58" t="s">
        <v>226</v>
      </c>
      <c r="I363" s="18"/>
      <c r="J363" s="18"/>
      <c r="K363" s="18"/>
      <c r="L363" s="18"/>
      <c r="M363" s="18"/>
    </row>
    <row r="364" spans="1:13" x14ac:dyDescent="0.45">
      <c r="A364" s="36" t="s">
        <v>326</v>
      </c>
      <c r="B364" s="26"/>
      <c r="C364" s="26"/>
      <c r="D364" s="26"/>
      <c r="E364" s="56" t="s">
        <v>277</v>
      </c>
      <c r="F364" s="18"/>
      <c r="G364" s="18"/>
      <c r="H364" s="56" t="s">
        <v>277</v>
      </c>
      <c r="I364" s="18"/>
      <c r="J364" s="18"/>
      <c r="K364" s="18"/>
      <c r="L364" s="18"/>
      <c r="M364" s="18"/>
    </row>
    <row r="365" spans="1:13" x14ac:dyDescent="0.45">
      <c r="A365" s="33" t="s">
        <v>231</v>
      </c>
      <c r="B365" s="26"/>
      <c r="C365" s="26"/>
      <c r="D365" s="26"/>
      <c r="E365" s="34" t="s">
        <v>204</v>
      </c>
      <c r="F365" s="18"/>
      <c r="G365" s="18"/>
      <c r="H365" s="34" t="s">
        <v>204</v>
      </c>
      <c r="I365" s="18"/>
      <c r="J365" s="18"/>
      <c r="K365" s="18"/>
      <c r="L365" s="18"/>
      <c r="M365" s="18"/>
    </row>
    <row r="366" spans="1:13" x14ac:dyDescent="0.45">
      <c r="A366" s="36" t="s">
        <v>327</v>
      </c>
      <c r="B366" s="26"/>
      <c r="C366" s="26"/>
      <c r="D366" s="26"/>
      <c r="E366" s="56" t="s">
        <v>278</v>
      </c>
      <c r="F366" s="18"/>
      <c r="G366" s="18"/>
      <c r="H366" s="56" t="s">
        <v>278</v>
      </c>
      <c r="I366" s="18"/>
      <c r="J366" s="18"/>
      <c r="K366" s="18"/>
      <c r="L366" s="18"/>
      <c r="M366" s="18"/>
    </row>
    <row r="367" spans="1:13" x14ac:dyDescent="0.45">
      <c r="A367" s="33" t="s">
        <v>239</v>
      </c>
      <c r="B367" s="26"/>
      <c r="C367" s="26"/>
      <c r="D367" s="26"/>
      <c r="E367" s="56" t="s">
        <v>251</v>
      </c>
      <c r="F367" s="18"/>
      <c r="G367" s="18"/>
      <c r="H367" s="56" t="s">
        <v>251</v>
      </c>
      <c r="I367" s="18"/>
      <c r="J367" s="18"/>
      <c r="K367" s="18"/>
      <c r="L367" s="18"/>
      <c r="M367" s="18"/>
    </row>
    <row r="368" spans="1:13" x14ac:dyDescent="0.45">
      <c r="A368" s="33" t="s">
        <v>380</v>
      </c>
      <c r="B368" s="26"/>
      <c r="C368" s="26"/>
      <c r="D368" s="26"/>
      <c r="E368" s="56" t="s">
        <v>381</v>
      </c>
      <c r="F368" s="18"/>
      <c r="G368" s="18"/>
      <c r="H368" s="56" t="s">
        <v>381</v>
      </c>
      <c r="I368" s="18"/>
      <c r="J368" s="18"/>
      <c r="K368" s="18"/>
      <c r="L368" s="18"/>
      <c r="M368" s="18"/>
    </row>
    <row r="369" spans="1:13" x14ac:dyDescent="0.45">
      <c r="A369" s="36" t="s">
        <v>328</v>
      </c>
      <c r="B369" s="26"/>
      <c r="C369" s="26"/>
      <c r="D369" s="26"/>
      <c r="E369" s="56" t="s">
        <v>279</v>
      </c>
      <c r="F369" s="18"/>
      <c r="G369" s="18"/>
      <c r="H369" s="56" t="s">
        <v>279</v>
      </c>
      <c r="I369" s="18"/>
      <c r="J369" s="18"/>
      <c r="K369" s="18"/>
      <c r="L369" s="18"/>
      <c r="M369" s="18"/>
    </row>
    <row r="370" spans="1:13" x14ac:dyDescent="0.45">
      <c r="A370" s="36" t="s">
        <v>329</v>
      </c>
      <c r="B370" s="26"/>
      <c r="C370" s="26"/>
      <c r="D370" s="26"/>
      <c r="E370" s="56" t="s">
        <v>280</v>
      </c>
      <c r="F370" s="18"/>
      <c r="G370" s="18"/>
      <c r="H370" s="56" t="s">
        <v>280</v>
      </c>
      <c r="I370" s="18"/>
      <c r="J370" s="18"/>
      <c r="K370" s="18"/>
      <c r="L370" s="18"/>
      <c r="M370" s="18"/>
    </row>
    <row r="371" spans="1:13" x14ac:dyDescent="0.45">
      <c r="A371" s="36" t="s">
        <v>349</v>
      </c>
      <c r="B371" s="26"/>
      <c r="C371" s="26"/>
      <c r="D371" s="26"/>
      <c r="E371" s="56" t="s">
        <v>281</v>
      </c>
      <c r="F371" s="18"/>
      <c r="G371" s="18"/>
      <c r="H371" s="56" t="s">
        <v>281</v>
      </c>
      <c r="I371" s="18"/>
      <c r="J371" s="18"/>
      <c r="K371" s="18"/>
      <c r="L371" s="18"/>
      <c r="M371" s="18"/>
    </row>
    <row r="372" spans="1:13" x14ac:dyDescent="0.45">
      <c r="A372" s="59" t="s">
        <v>167</v>
      </c>
      <c r="B372" s="26"/>
      <c r="C372" s="26"/>
      <c r="D372" s="26"/>
      <c r="E372" s="34" t="s">
        <v>157</v>
      </c>
      <c r="F372" s="18"/>
      <c r="G372" s="18"/>
      <c r="H372" s="34" t="s">
        <v>157</v>
      </c>
      <c r="I372" s="18"/>
      <c r="J372" s="18"/>
      <c r="K372" s="18"/>
      <c r="L372" s="18"/>
      <c r="M372" s="18"/>
    </row>
    <row r="373" spans="1:13" x14ac:dyDescent="0.45">
      <c r="A373" s="33" t="s">
        <v>241</v>
      </c>
      <c r="B373" s="26"/>
      <c r="C373" s="26"/>
      <c r="D373" s="26"/>
      <c r="E373" s="56" t="s">
        <v>253</v>
      </c>
      <c r="F373" s="18"/>
      <c r="G373" s="18"/>
      <c r="H373" s="56" t="s">
        <v>253</v>
      </c>
      <c r="I373" s="18"/>
      <c r="J373" s="18"/>
      <c r="K373" s="18"/>
      <c r="L373" s="18"/>
      <c r="M373" s="18"/>
    </row>
    <row r="374" spans="1:13" x14ac:dyDescent="0.45">
      <c r="A374" s="36" t="s">
        <v>330</v>
      </c>
      <c r="B374" s="26"/>
      <c r="C374" s="26"/>
      <c r="D374" s="26"/>
      <c r="E374" s="56" t="s">
        <v>250</v>
      </c>
      <c r="F374" s="18"/>
      <c r="G374" s="18"/>
      <c r="H374" s="56" t="s">
        <v>250</v>
      </c>
      <c r="I374" s="18"/>
      <c r="J374" s="18"/>
      <c r="K374" s="18"/>
      <c r="L374" s="18"/>
      <c r="M374" s="18"/>
    </row>
    <row r="375" spans="1:13" x14ac:dyDescent="0.45">
      <c r="A375" s="33" t="s">
        <v>242</v>
      </c>
      <c r="B375" s="26"/>
      <c r="C375" s="26"/>
      <c r="D375" s="26"/>
      <c r="E375" s="58" t="s">
        <v>227</v>
      </c>
      <c r="F375" s="18"/>
      <c r="G375" s="18"/>
      <c r="H375" s="58" t="s">
        <v>227</v>
      </c>
      <c r="I375" s="18"/>
      <c r="J375" s="18"/>
      <c r="K375" s="18"/>
      <c r="L375" s="18"/>
      <c r="M375" s="18"/>
    </row>
    <row r="376" spans="1:13" x14ac:dyDescent="0.45">
      <c r="A376" s="33" t="s">
        <v>68</v>
      </c>
      <c r="B376" s="26"/>
      <c r="C376" s="26"/>
      <c r="D376" s="26"/>
      <c r="E376" s="34" t="s">
        <v>52</v>
      </c>
      <c r="F376" s="18"/>
      <c r="G376" s="18"/>
      <c r="H376" s="34" t="s">
        <v>52</v>
      </c>
      <c r="I376" s="18"/>
      <c r="J376" s="18"/>
      <c r="K376" s="18"/>
      <c r="L376" s="18"/>
      <c r="M376" s="18"/>
    </row>
    <row r="377" spans="1:13" x14ac:dyDescent="0.45">
      <c r="A377" s="36" t="s">
        <v>331</v>
      </c>
      <c r="B377" s="26"/>
      <c r="C377" s="26"/>
      <c r="D377" s="26"/>
      <c r="E377" s="56" t="s">
        <v>282</v>
      </c>
      <c r="F377" s="18"/>
      <c r="G377" s="18"/>
      <c r="H377" s="56" t="s">
        <v>282</v>
      </c>
      <c r="I377" s="18"/>
      <c r="J377" s="18"/>
      <c r="K377" s="18"/>
      <c r="L377" s="18"/>
      <c r="M377" s="18"/>
    </row>
    <row r="378" spans="1:13" x14ac:dyDescent="0.45">
      <c r="A378" s="36" t="s">
        <v>332</v>
      </c>
      <c r="B378" s="26"/>
      <c r="C378" s="26"/>
      <c r="D378" s="26"/>
      <c r="E378" s="56" t="s">
        <v>283</v>
      </c>
      <c r="F378" s="18"/>
      <c r="G378" s="18"/>
      <c r="H378" s="56" t="s">
        <v>283</v>
      </c>
      <c r="I378" s="18"/>
      <c r="J378" s="18"/>
      <c r="K378" s="18"/>
      <c r="L378" s="18"/>
      <c r="M378" s="18"/>
    </row>
    <row r="379" spans="1:13" x14ac:dyDescent="0.45">
      <c r="A379" s="33" t="s">
        <v>243</v>
      </c>
      <c r="B379" s="26"/>
      <c r="C379" s="26"/>
      <c r="D379" s="26"/>
      <c r="E379" s="56" t="s">
        <v>254</v>
      </c>
      <c r="F379" s="18"/>
      <c r="G379" s="18"/>
      <c r="H379" s="56" t="s">
        <v>254</v>
      </c>
      <c r="I379" s="18"/>
      <c r="J379" s="18"/>
      <c r="K379" s="18"/>
      <c r="L379" s="18"/>
      <c r="M379" s="18"/>
    </row>
    <row r="380" spans="1:13" x14ac:dyDescent="0.45">
      <c r="A380" s="36" t="s">
        <v>334</v>
      </c>
      <c r="B380" s="26"/>
      <c r="C380" s="26"/>
      <c r="D380" s="26"/>
      <c r="E380" s="56" t="s">
        <v>285</v>
      </c>
      <c r="F380" s="18"/>
      <c r="G380" s="18"/>
      <c r="H380" s="56" t="s">
        <v>285</v>
      </c>
      <c r="I380" s="18"/>
      <c r="J380" s="18"/>
      <c r="K380" s="18"/>
      <c r="L380" s="18"/>
      <c r="M380" s="18"/>
    </row>
    <row r="381" spans="1:13" x14ac:dyDescent="0.45">
      <c r="A381" s="36" t="s">
        <v>244</v>
      </c>
      <c r="B381" s="26"/>
      <c r="C381" s="26"/>
      <c r="D381" s="26"/>
      <c r="E381" s="60" t="s">
        <v>286</v>
      </c>
      <c r="F381" s="18"/>
      <c r="G381" s="18"/>
      <c r="H381" s="60" t="s">
        <v>286</v>
      </c>
      <c r="I381" s="18"/>
      <c r="J381" s="18"/>
      <c r="K381" s="18"/>
      <c r="L381" s="18"/>
      <c r="M381" s="18"/>
    </row>
    <row r="382" spans="1:13" x14ac:dyDescent="0.45">
      <c r="A382" s="36" t="s">
        <v>335</v>
      </c>
      <c r="B382" s="26"/>
      <c r="C382" s="26"/>
      <c r="D382" s="26"/>
      <c r="E382" s="56" t="s">
        <v>287</v>
      </c>
      <c r="F382" s="18"/>
      <c r="G382" s="18"/>
      <c r="H382" s="56" t="s">
        <v>287</v>
      </c>
      <c r="I382" s="18"/>
      <c r="J382" s="18"/>
      <c r="K382" s="18"/>
      <c r="L382" s="18"/>
      <c r="M382" s="18"/>
    </row>
    <row r="383" spans="1:13" x14ac:dyDescent="0.45">
      <c r="A383" s="36" t="s">
        <v>583</v>
      </c>
      <c r="B383" s="26"/>
      <c r="C383" s="26"/>
      <c r="D383" s="26"/>
      <c r="E383" s="56" t="s">
        <v>51</v>
      </c>
      <c r="F383" s="18"/>
      <c r="G383" s="18"/>
      <c r="H383" s="56" t="s">
        <v>51</v>
      </c>
      <c r="I383" s="18"/>
      <c r="J383" s="18"/>
      <c r="K383" s="18"/>
      <c r="L383" s="18"/>
      <c r="M383" s="18"/>
    </row>
    <row r="384" spans="1:13" x14ac:dyDescent="0.45">
      <c r="A384" s="36" t="s">
        <v>258</v>
      </c>
      <c r="B384" s="26"/>
      <c r="C384" s="26"/>
      <c r="D384" s="26"/>
      <c r="E384" s="56" t="s">
        <v>252</v>
      </c>
      <c r="F384" s="18"/>
      <c r="G384" s="18"/>
      <c r="H384" s="56" t="s">
        <v>252</v>
      </c>
      <c r="I384" s="18"/>
      <c r="J384" s="18"/>
      <c r="K384" s="18"/>
      <c r="L384" s="18"/>
      <c r="M384" s="18"/>
    </row>
    <row r="385" spans="1:13" x14ac:dyDescent="0.45">
      <c r="A385" s="36" t="s">
        <v>336</v>
      </c>
      <c r="B385" s="26"/>
      <c r="C385" s="26"/>
      <c r="D385" s="26"/>
      <c r="E385" s="51" t="s">
        <v>302</v>
      </c>
      <c r="F385" s="18"/>
      <c r="G385" s="18"/>
      <c r="H385" s="51" t="s">
        <v>302</v>
      </c>
      <c r="I385" s="18"/>
      <c r="J385" s="18"/>
      <c r="K385" s="18"/>
      <c r="L385" s="18"/>
      <c r="M385" s="18"/>
    </row>
    <row r="386" spans="1:13" x14ac:dyDescent="0.45">
      <c r="A386" s="33" t="s">
        <v>240</v>
      </c>
      <c r="B386" s="26"/>
      <c r="C386" s="26"/>
      <c r="D386" s="26"/>
      <c r="E386" s="56" t="s">
        <v>255</v>
      </c>
      <c r="F386" s="18"/>
      <c r="G386" s="18"/>
      <c r="H386" s="56" t="s">
        <v>255</v>
      </c>
      <c r="I386" s="18"/>
      <c r="J386" s="18"/>
      <c r="K386" s="18"/>
      <c r="L386" s="18"/>
      <c r="M386" s="18"/>
    </row>
    <row r="387" spans="1:13" x14ac:dyDescent="0.45">
      <c r="A387" s="36" t="s">
        <v>337</v>
      </c>
      <c r="B387" s="26"/>
      <c r="C387" s="26"/>
      <c r="D387" s="26"/>
      <c r="E387" s="51" t="s">
        <v>303</v>
      </c>
      <c r="F387" s="18"/>
      <c r="G387" s="18"/>
      <c r="H387" s="51" t="s">
        <v>303</v>
      </c>
      <c r="I387" s="18"/>
      <c r="J387" s="18"/>
      <c r="K387" s="18"/>
      <c r="L387" s="18"/>
      <c r="M387" s="18"/>
    </row>
    <row r="388" spans="1:13" x14ac:dyDescent="0.45">
      <c r="A388" s="33" t="s">
        <v>214</v>
      </c>
      <c r="B388" s="26"/>
      <c r="C388" s="26"/>
      <c r="D388" s="26"/>
      <c r="E388" s="56" t="s">
        <v>210</v>
      </c>
      <c r="F388" s="18"/>
      <c r="G388" s="18"/>
      <c r="H388" s="56" t="s">
        <v>210</v>
      </c>
      <c r="I388" s="18"/>
      <c r="J388" s="18"/>
      <c r="K388" s="18"/>
      <c r="L388" s="18"/>
      <c r="M388" s="18"/>
    </row>
    <row r="389" spans="1:13" ht="12" customHeight="1" x14ac:dyDescent="0.45">
      <c r="A389" s="33" t="s">
        <v>215</v>
      </c>
      <c r="B389" s="26"/>
      <c r="C389" s="26"/>
      <c r="D389" s="26"/>
      <c r="E389" s="56" t="s">
        <v>211</v>
      </c>
      <c r="F389" s="18"/>
      <c r="G389" s="18"/>
      <c r="H389" s="56" t="s">
        <v>211</v>
      </c>
      <c r="I389" s="18"/>
      <c r="J389" s="18"/>
      <c r="K389" s="18"/>
      <c r="L389" s="18"/>
      <c r="M389" s="18"/>
    </row>
    <row r="390" spans="1:13" x14ac:dyDescent="0.45">
      <c r="A390" s="36" t="s">
        <v>338</v>
      </c>
      <c r="B390" s="26"/>
      <c r="C390" s="26"/>
      <c r="D390" s="26"/>
      <c r="E390" s="56" t="s">
        <v>288</v>
      </c>
      <c r="F390" s="18"/>
      <c r="G390" s="18"/>
      <c r="H390" s="56" t="s">
        <v>288</v>
      </c>
      <c r="I390" s="18"/>
      <c r="J390" s="18"/>
      <c r="K390" s="18"/>
      <c r="L390" s="18"/>
      <c r="M390" s="18"/>
    </row>
    <row r="391" spans="1:13" x14ac:dyDescent="0.45">
      <c r="A391" s="36" t="s">
        <v>339</v>
      </c>
      <c r="B391" s="26"/>
      <c r="C391" s="26"/>
      <c r="D391" s="26"/>
      <c r="E391" s="56" t="s">
        <v>289</v>
      </c>
      <c r="F391" s="18"/>
      <c r="G391" s="18"/>
      <c r="H391" s="56" t="s">
        <v>289</v>
      </c>
      <c r="I391" s="18"/>
      <c r="J391" s="18"/>
      <c r="K391" s="18"/>
      <c r="L391" s="18"/>
      <c r="M391" s="18"/>
    </row>
    <row r="392" spans="1:13" x14ac:dyDescent="0.45">
      <c r="A392" s="36" t="s">
        <v>340</v>
      </c>
      <c r="B392" s="26"/>
      <c r="C392" s="26"/>
      <c r="D392" s="26"/>
      <c r="E392" s="58" t="s">
        <v>290</v>
      </c>
      <c r="F392" s="18"/>
      <c r="G392" s="18"/>
      <c r="H392" s="58" t="s">
        <v>290</v>
      </c>
      <c r="I392" s="18"/>
      <c r="J392" s="18"/>
      <c r="K392" s="18"/>
      <c r="L392" s="18"/>
      <c r="M392" s="18"/>
    </row>
    <row r="393" spans="1:13" x14ac:dyDescent="0.45">
      <c r="A393" s="59" t="s">
        <v>246</v>
      </c>
      <c r="B393" s="26"/>
      <c r="C393" s="26"/>
      <c r="D393" s="26"/>
      <c r="E393" s="58" t="s">
        <v>228</v>
      </c>
      <c r="F393" s="18"/>
      <c r="G393" s="18"/>
      <c r="H393" s="58" t="s">
        <v>228</v>
      </c>
      <c r="I393" s="18"/>
      <c r="J393" s="18"/>
      <c r="K393" s="18"/>
      <c r="L393" s="18"/>
      <c r="M393" s="18"/>
    </row>
    <row r="394" spans="1:13" x14ac:dyDescent="0.45">
      <c r="A394" s="33" t="s">
        <v>165</v>
      </c>
      <c r="B394" s="26"/>
      <c r="C394" s="26"/>
      <c r="D394" s="26"/>
      <c r="E394" s="34" t="s">
        <v>155</v>
      </c>
      <c r="F394" s="18"/>
      <c r="G394" s="18"/>
      <c r="H394" s="34" t="s">
        <v>155</v>
      </c>
      <c r="I394" s="18"/>
      <c r="J394" s="18"/>
      <c r="K394" s="18"/>
      <c r="L394" s="18"/>
      <c r="M394" s="18"/>
    </row>
    <row r="395" spans="1:13" x14ac:dyDescent="0.45">
      <c r="A395" s="33" t="s">
        <v>247</v>
      </c>
      <c r="B395" s="26"/>
      <c r="C395" s="26"/>
      <c r="D395" s="26"/>
      <c r="E395" s="58" t="s">
        <v>229</v>
      </c>
      <c r="F395" s="18"/>
      <c r="G395" s="18"/>
      <c r="H395" s="58" t="s">
        <v>229</v>
      </c>
      <c r="I395" s="18"/>
      <c r="J395" s="18"/>
      <c r="K395" s="18"/>
      <c r="L395" s="18"/>
      <c r="M395" s="18"/>
    </row>
    <row r="396" spans="1:13" x14ac:dyDescent="0.45">
      <c r="A396" s="36" t="s">
        <v>341</v>
      </c>
      <c r="B396" s="26"/>
      <c r="C396" s="26"/>
      <c r="D396" s="26"/>
      <c r="E396" s="51" t="s">
        <v>304</v>
      </c>
      <c r="F396" s="18"/>
      <c r="G396" s="18"/>
      <c r="H396" s="51" t="s">
        <v>304</v>
      </c>
      <c r="I396" s="18"/>
      <c r="J396" s="18"/>
      <c r="K396" s="18"/>
      <c r="L396" s="18"/>
      <c r="M396" s="18"/>
    </row>
    <row r="397" spans="1:13" x14ac:dyDescent="0.45">
      <c r="A397" s="36" t="s">
        <v>342</v>
      </c>
      <c r="B397" s="26"/>
      <c r="C397" s="26"/>
      <c r="D397" s="26"/>
      <c r="E397" s="51" t="s">
        <v>305</v>
      </c>
      <c r="F397" s="18"/>
      <c r="G397" s="18"/>
      <c r="H397" s="51" t="s">
        <v>305</v>
      </c>
      <c r="I397" s="18"/>
      <c r="J397" s="18"/>
      <c r="K397" s="18"/>
      <c r="L397" s="18"/>
      <c r="M397" s="18"/>
    </row>
    <row r="398" spans="1:13" x14ac:dyDescent="0.45">
      <c r="A398" s="33" t="s">
        <v>160</v>
      </c>
      <c r="B398" s="26"/>
      <c r="C398" s="26"/>
      <c r="D398" s="26"/>
      <c r="E398" s="34" t="s">
        <v>150</v>
      </c>
      <c r="F398" s="18"/>
      <c r="G398" s="18"/>
      <c r="H398" s="34" t="s">
        <v>150</v>
      </c>
      <c r="I398" s="18"/>
      <c r="J398" s="18"/>
      <c r="K398" s="18"/>
      <c r="L398" s="18"/>
      <c r="M398" s="18"/>
    </row>
    <row r="399" spans="1:13" x14ac:dyDescent="0.45">
      <c r="A399" s="36" t="s">
        <v>343</v>
      </c>
      <c r="B399" s="26"/>
      <c r="C399" s="26"/>
      <c r="D399" s="26"/>
      <c r="E399" s="58" t="s">
        <v>291</v>
      </c>
      <c r="F399" s="18"/>
      <c r="G399" s="18"/>
      <c r="H399" s="58" t="s">
        <v>291</v>
      </c>
      <c r="I399" s="18"/>
      <c r="J399" s="18"/>
      <c r="K399" s="18"/>
      <c r="L399" s="18"/>
      <c r="M399" s="18"/>
    </row>
    <row r="400" spans="1:13" x14ac:dyDescent="0.45">
      <c r="A400" s="36" t="s">
        <v>344</v>
      </c>
      <c r="B400" s="26"/>
      <c r="C400" s="26"/>
      <c r="D400" s="26"/>
      <c r="E400" s="58" t="s">
        <v>292</v>
      </c>
      <c r="F400" s="18"/>
      <c r="G400" s="18"/>
      <c r="H400" s="58" t="s">
        <v>292</v>
      </c>
      <c r="I400" s="18"/>
      <c r="J400" s="18"/>
      <c r="K400" s="18"/>
      <c r="L400" s="18"/>
      <c r="M400" s="18"/>
    </row>
    <row r="401" spans="1:13" x14ac:dyDescent="0.45">
      <c r="A401" s="33" t="s">
        <v>248</v>
      </c>
      <c r="B401" s="26"/>
      <c r="C401" s="26"/>
      <c r="D401" s="26"/>
      <c r="E401" s="56" t="s">
        <v>257</v>
      </c>
      <c r="F401" s="18"/>
      <c r="G401" s="18"/>
      <c r="H401" s="56" t="s">
        <v>257</v>
      </c>
      <c r="I401" s="18"/>
      <c r="J401" s="18"/>
      <c r="K401" s="18"/>
      <c r="L401" s="18"/>
      <c r="M401" s="18"/>
    </row>
    <row r="402" spans="1:13" x14ac:dyDescent="0.45">
      <c r="A402" s="36" t="s">
        <v>644</v>
      </c>
      <c r="B402" s="26"/>
      <c r="C402" s="26"/>
      <c r="D402" s="26"/>
      <c r="E402" s="4" t="s">
        <v>645</v>
      </c>
      <c r="F402" s="18"/>
      <c r="G402" s="18"/>
      <c r="H402" s="4" t="s">
        <v>645</v>
      </c>
      <c r="I402" s="18"/>
      <c r="J402" s="18"/>
      <c r="K402" s="18"/>
      <c r="L402" s="18"/>
      <c r="M402" s="18"/>
    </row>
    <row r="403" spans="1:13" x14ac:dyDescent="0.45">
      <c r="A403" s="36" t="s">
        <v>345</v>
      </c>
      <c r="B403" s="26"/>
      <c r="C403" s="26"/>
      <c r="D403" s="26"/>
      <c r="E403" s="56" t="s">
        <v>293</v>
      </c>
      <c r="F403" s="18"/>
      <c r="G403" s="18"/>
      <c r="H403" s="56" t="s">
        <v>293</v>
      </c>
      <c r="I403" s="18"/>
      <c r="J403" s="18"/>
      <c r="K403" s="18"/>
      <c r="L403" s="18"/>
      <c r="M403" s="18"/>
    </row>
    <row r="404" spans="1:13" x14ac:dyDescent="0.45">
      <c r="A404" s="36" t="s">
        <v>184</v>
      </c>
      <c r="B404" s="26"/>
      <c r="C404" s="26"/>
      <c r="D404" s="26"/>
      <c r="E404" s="56" t="s">
        <v>294</v>
      </c>
      <c r="F404" s="18"/>
      <c r="G404" s="18"/>
      <c r="H404" s="56" t="s">
        <v>294</v>
      </c>
      <c r="I404" s="18"/>
      <c r="J404" s="18"/>
      <c r="K404" s="18"/>
      <c r="L404" s="18"/>
      <c r="M404" s="18"/>
    </row>
    <row r="405" spans="1:13" x14ac:dyDescent="0.45">
      <c r="A405" s="41" t="s">
        <v>346</v>
      </c>
      <c r="B405" s="26"/>
      <c r="C405" s="26"/>
      <c r="D405" s="26"/>
      <c r="E405" s="51" t="s">
        <v>295</v>
      </c>
      <c r="F405" s="18"/>
      <c r="G405" s="18"/>
      <c r="H405" s="51" t="s">
        <v>295</v>
      </c>
      <c r="I405" s="18"/>
      <c r="J405" s="18"/>
      <c r="K405" s="18"/>
      <c r="L405" s="18"/>
      <c r="M405" s="18"/>
    </row>
    <row r="406" spans="1:13" x14ac:dyDescent="0.45">
      <c r="A406" s="36" t="s">
        <v>249</v>
      </c>
      <c r="B406" s="26"/>
      <c r="C406" s="26"/>
      <c r="D406" s="26"/>
      <c r="E406" s="58" t="s">
        <v>230</v>
      </c>
      <c r="F406" s="18"/>
      <c r="G406" s="18"/>
      <c r="H406" s="58" t="s">
        <v>230</v>
      </c>
      <c r="I406" s="18"/>
      <c r="J406" s="18"/>
      <c r="K406" s="18"/>
      <c r="L406" s="18"/>
      <c r="M406" s="18"/>
    </row>
    <row r="407" spans="1:13" x14ac:dyDescent="0.45">
      <c r="A407" s="41" t="s">
        <v>347</v>
      </c>
      <c r="B407" s="26"/>
      <c r="C407" s="26"/>
      <c r="D407" s="26"/>
      <c r="E407" s="42" t="s">
        <v>296</v>
      </c>
      <c r="F407" s="18"/>
      <c r="G407" s="18"/>
      <c r="H407" s="42" t="s">
        <v>296</v>
      </c>
      <c r="I407" s="18"/>
      <c r="J407" s="18"/>
      <c r="K407" s="18"/>
      <c r="L407" s="18"/>
      <c r="M407" s="18"/>
    </row>
    <row r="408" spans="1:13" x14ac:dyDescent="0.45">
      <c r="A408" s="38"/>
      <c r="B408" s="26"/>
      <c r="C408" s="26"/>
      <c r="D408" s="26"/>
      <c r="E408" s="3"/>
      <c r="F408" s="18"/>
      <c r="G408" s="18"/>
      <c r="H408" s="3"/>
      <c r="I408" s="18"/>
      <c r="J408" s="18"/>
      <c r="K408" s="18"/>
      <c r="L408" s="18"/>
      <c r="M408" s="18"/>
    </row>
    <row r="409" spans="1:13" x14ac:dyDescent="0.45">
      <c r="A409" s="48" t="s">
        <v>636</v>
      </c>
      <c r="B409" s="26"/>
      <c r="C409" s="26"/>
      <c r="D409" s="26"/>
      <c r="E409" s="3"/>
      <c r="F409" s="18"/>
      <c r="G409" s="18"/>
      <c r="H409" s="3"/>
      <c r="I409" s="18"/>
      <c r="J409" s="18"/>
      <c r="K409" s="18"/>
      <c r="L409" s="18"/>
      <c r="M409" s="18"/>
    </row>
    <row r="410" spans="1:13" x14ac:dyDescent="0.45">
      <c r="A410" s="49" t="s">
        <v>582</v>
      </c>
      <c r="B410" s="26"/>
      <c r="C410" s="26"/>
      <c r="D410" s="26"/>
      <c r="E410" s="3"/>
      <c r="F410" s="18"/>
      <c r="G410" s="18"/>
      <c r="H410" s="3"/>
      <c r="I410" s="18"/>
      <c r="J410" s="18"/>
      <c r="K410" s="18"/>
      <c r="L410" s="18"/>
      <c r="M410" s="18"/>
    </row>
    <row r="411" spans="1:13" x14ac:dyDescent="0.45">
      <c r="A411" s="38" t="s">
        <v>607</v>
      </c>
      <c r="B411" s="26"/>
      <c r="C411" s="26"/>
      <c r="D411" s="26"/>
      <c r="E411" s="3"/>
      <c r="F411" s="18"/>
      <c r="G411" s="18"/>
      <c r="H411" s="3"/>
      <c r="I411" s="18"/>
      <c r="J411" s="18"/>
      <c r="K411" s="18"/>
      <c r="L411" s="18"/>
      <c r="M411" s="18"/>
    </row>
    <row r="412" spans="1:13" x14ac:dyDescent="0.45">
      <c r="A412" s="38" t="s">
        <v>526</v>
      </c>
      <c r="B412" s="26"/>
      <c r="C412" s="26"/>
      <c r="D412" s="26"/>
      <c r="E412" s="3"/>
      <c r="F412" s="18"/>
      <c r="G412" s="18"/>
      <c r="H412" s="3"/>
      <c r="I412" s="18"/>
      <c r="J412" s="18"/>
      <c r="K412" s="18"/>
      <c r="L412" s="18"/>
      <c r="M412" s="18"/>
    </row>
    <row r="413" spans="1:13" x14ac:dyDescent="0.45">
      <c r="A413" s="38" t="s">
        <v>515</v>
      </c>
      <c r="B413" s="26"/>
      <c r="C413" s="26"/>
      <c r="D413" s="26"/>
      <c r="E413" s="3"/>
      <c r="F413" s="18"/>
      <c r="G413" s="18"/>
      <c r="H413" s="3"/>
      <c r="I413" s="18"/>
      <c r="J413" s="18"/>
      <c r="K413" s="18"/>
      <c r="L413" s="18"/>
      <c r="M413" s="18"/>
    </row>
    <row r="414" spans="1:13" x14ac:dyDescent="0.45">
      <c r="A414" s="38" t="s">
        <v>439</v>
      </c>
      <c r="B414" s="26"/>
      <c r="C414" s="26"/>
      <c r="D414" s="26"/>
      <c r="E414" s="3"/>
      <c r="F414" s="18"/>
      <c r="G414" s="18"/>
      <c r="H414" s="3"/>
      <c r="I414" s="18"/>
      <c r="J414" s="18"/>
      <c r="K414" s="18"/>
      <c r="L414" s="18"/>
      <c r="M414" s="18"/>
    </row>
    <row r="415" spans="1:13" x14ac:dyDescent="0.45">
      <c r="A415" s="38" t="s">
        <v>477</v>
      </c>
      <c r="B415" s="26"/>
      <c r="C415" s="26"/>
      <c r="D415" s="26"/>
      <c r="E415" s="3"/>
      <c r="F415" s="18"/>
      <c r="G415" s="18"/>
      <c r="H415" s="3"/>
      <c r="I415" s="18"/>
      <c r="J415" s="18"/>
      <c r="K415" s="18"/>
      <c r="L415" s="18"/>
      <c r="M415" s="18"/>
    </row>
    <row r="416" spans="1:13" x14ac:dyDescent="0.45">
      <c r="A416" s="38" t="s">
        <v>815</v>
      </c>
      <c r="B416" s="26"/>
      <c r="C416" s="26"/>
      <c r="D416" s="26"/>
      <c r="E416" s="3"/>
      <c r="F416" s="18"/>
      <c r="G416" s="18"/>
      <c r="H416" s="3"/>
      <c r="I416" s="18"/>
      <c r="J416" s="18"/>
      <c r="K416" s="18"/>
      <c r="L416" s="18"/>
      <c r="M416" s="18"/>
    </row>
    <row r="417" spans="1:13" x14ac:dyDescent="0.45">
      <c r="A417" s="38" t="s">
        <v>572</v>
      </c>
      <c r="B417" s="26"/>
      <c r="C417" s="26"/>
      <c r="D417" s="26"/>
      <c r="E417" s="3"/>
      <c r="F417" s="18"/>
      <c r="G417" s="18"/>
      <c r="H417" s="3"/>
      <c r="I417" s="18"/>
      <c r="J417" s="18"/>
      <c r="K417" s="18"/>
      <c r="L417" s="18"/>
      <c r="M417" s="18"/>
    </row>
    <row r="418" spans="1:13" x14ac:dyDescent="0.45">
      <c r="A418" s="38" t="s">
        <v>481</v>
      </c>
      <c r="B418" s="26"/>
      <c r="C418" s="26"/>
      <c r="D418" s="26"/>
      <c r="E418" s="3"/>
      <c r="F418" s="18"/>
      <c r="G418" s="18"/>
      <c r="H418" s="3"/>
      <c r="I418" s="18"/>
      <c r="J418" s="18"/>
      <c r="K418" s="18"/>
      <c r="L418" s="18"/>
      <c r="M418" s="18"/>
    </row>
    <row r="419" spans="1:13" x14ac:dyDescent="0.45">
      <c r="A419" s="38" t="s">
        <v>503</v>
      </c>
      <c r="B419" s="26"/>
      <c r="C419" s="26"/>
      <c r="D419" s="26"/>
      <c r="E419" s="3"/>
      <c r="F419" s="18"/>
      <c r="G419" s="18"/>
      <c r="H419" s="3"/>
      <c r="I419" s="18"/>
      <c r="J419" s="18"/>
      <c r="K419" s="18"/>
      <c r="L419" s="18"/>
      <c r="M419" s="18"/>
    </row>
    <row r="420" spans="1:13" x14ac:dyDescent="0.45">
      <c r="A420" s="38" t="s">
        <v>474</v>
      </c>
      <c r="B420" s="26"/>
      <c r="C420" s="26"/>
      <c r="D420" s="26"/>
      <c r="E420" s="3"/>
      <c r="F420" s="18"/>
      <c r="G420" s="18"/>
      <c r="H420" s="3"/>
      <c r="I420" s="18"/>
      <c r="J420" s="18"/>
      <c r="K420" s="18"/>
      <c r="L420" s="18"/>
      <c r="M420" s="18"/>
    </row>
    <row r="421" spans="1:13" x14ac:dyDescent="0.45">
      <c r="A421" s="38" t="s">
        <v>544</v>
      </c>
      <c r="B421" s="26"/>
      <c r="C421" s="26"/>
      <c r="D421" s="26"/>
      <c r="E421" s="3"/>
      <c r="F421" s="18"/>
      <c r="G421" s="18"/>
      <c r="H421" s="3"/>
      <c r="I421" s="18"/>
      <c r="J421" s="18"/>
      <c r="K421" s="18"/>
      <c r="L421" s="18"/>
      <c r="M421" s="18"/>
    </row>
    <row r="422" spans="1:13" x14ac:dyDescent="0.45">
      <c r="A422" s="38" t="s">
        <v>553</v>
      </c>
      <c r="B422" s="26"/>
      <c r="C422" s="26"/>
      <c r="D422" s="26"/>
      <c r="E422" s="3"/>
      <c r="F422" s="18"/>
      <c r="G422" s="18"/>
      <c r="H422" s="3"/>
      <c r="I422" s="18"/>
      <c r="J422" s="18"/>
      <c r="K422" s="18"/>
      <c r="L422" s="18"/>
      <c r="M422" s="18"/>
    </row>
    <row r="423" spans="1:13" x14ac:dyDescent="0.45">
      <c r="A423" s="38" t="s">
        <v>517</v>
      </c>
      <c r="B423" s="26"/>
      <c r="C423" s="26"/>
      <c r="D423" s="26"/>
      <c r="E423" s="3"/>
      <c r="F423" s="18"/>
      <c r="G423" s="18"/>
      <c r="H423" s="3"/>
      <c r="I423" s="18"/>
      <c r="J423" s="18"/>
      <c r="K423" s="18"/>
      <c r="L423" s="18"/>
      <c r="M423" s="18"/>
    </row>
    <row r="424" spans="1:13" x14ac:dyDescent="0.45">
      <c r="A424" s="38" t="s">
        <v>564</v>
      </c>
      <c r="B424" s="26"/>
      <c r="C424" s="26"/>
      <c r="D424" s="26"/>
      <c r="E424" s="3"/>
      <c r="F424" s="18"/>
      <c r="G424" s="18"/>
      <c r="H424" s="3"/>
      <c r="I424" s="18"/>
      <c r="J424" s="18"/>
      <c r="K424" s="18"/>
      <c r="L424" s="18"/>
      <c r="M424" s="18"/>
    </row>
    <row r="425" spans="1:13" x14ac:dyDescent="0.45">
      <c r="A425" s="38" t="s">
        <v>551</v>
      </c>
      <c r="B425" s="26"/>
      <c r="C425" s="26"/>
      <c r="D425" s="26"/>
      <c r="E425" s="3"/>
      <c r="F425" s="18"/>
      <c r="G425" s="18"/>
      <c r="H425" s="3"/>
      <c r="I425" s="18"/>
      <c r="J425" s="18"/>
      <c r="K425" s="18"/>
      <c r="L425" s="18"/>
      <c r="M425" s="18"/>
    </row>
    <row r="426" spans="1:13" x14ac:dyDescent="0.45">
      <c r="A426" s="38" t="s">
        <v>554</v>
      </c>
      <c r="B426" s="26"/>
      <c r="C426" s="26"/>
      <c r="D426" s="26"/>
      <c r="E426" s="3"/>
      <c r="F426" s="18"/>
      <c r="G426" s="18"/>
      <c r="H426" s="3"/>
      <c r="I426" s="18"/>
      <c r="J426" s="18"/>
      <c r="K426" s="18"/>
      <c r="L426" s="18"/>
      <c r="M426" s="18"/>
    </row>
    <row r="427" spans="1:13" x14ac:dyDescent="0.45">
      <c r="A427" s="38" t="s">
        <v>468</v>
      </c>
      <c r="B427" s="26"/>
      <c r="C427" s="26"/>
      <c r="D427" s="26"/>
      <c r="E427" s="3"/>
      <c r="F427" s="18"/>
      <c r="G427" s="18"/>
      <c r="H427" s="3"/>
      <c r="I427" s="18"/>
      <c r="J427" s="18"/>
      <c r="K427" s="18"/>
      <c r="L427" s="18"/>
      <c r="M427" s="18"/>
    </row>
    <row r="428" spans="1:13" x14ac:dyDescent="0.45">
      <c r="A428" s="38" t="s">
        <v>814</v>
      </c>
      <c r="B428" s="26"/>
      <c r="C428" s="26"/>
      <c r="D428" s="26"/>
      <c r="E428" s="3"/>
      <c r="F428" s="18"/>
      <c r="G428" s="18"/>
      <c r="H428" s="3"/>
      <c r="I428" s="18"/>
      <c r="J428" s="18"/>
      <c r="K428" s="18"/>
      <c r="L428" s="18"/>
      <c r="M428" s="18"/>
    </row>
    <row r="429" spans="1:13" x14ac:dyDescent="0.45">
      <c r="A429" s="38" t="s">
        <v>450</v>
      </c>
      <c r="B429" s="26"/>
      <c r="C429" s="26"/>
      <c r="D429" s="26"/>
      <c r="E429" s="3"/>
      <c r="F429" s="18"/>
      <c r="G429" s="18"/>
      <c r="H429" s="3"/>
      <c r="I429" s="18"/>
      <c r="J429" s="18"/>
      <c r="K429" s="18"/>
      <c r="L429" s="18"/>
      <c r="M429" s="18"/>
    </row>
    <row r="430" spans="1:13" x14ac:dyDescent="0.45">
      <c r="A430" s="38" t="s">
        <v>516</v>
      </c>
      <c r="B430" s="26"/>
      <c r="C430" s="26"/>
      <c r="D430" s="26"/>
      <c r="E430" s="3"/>
      <c r="F430" s="18"/>
      <c r="G430" s="18"/>
      <c r="H430" s="3"/>
      <c r="I430" s="18"/>
      <c r="J430" s="18"/>
      <c r="K430" s="18"/>
      <c r="L430" s="18"/>
      <c r="M430" s="18"/>
    </row>
    <row r="431" spans="1:13" x14ac:dyDescent="0.45">
      <c r="A431" s="38" t="s">
        <v>489</v>
      </c>
      <c r="B431" s="26"/>
      <c r="C431" s="26"/>
      <c r="D431" s="26"/>
      <c r="E431" s="3"/>
      <c r="F431" s="18"/>
      <c r="G431" s="18"/>
      <c r="H431" s="3"/>
      <c r="I431" s="18"/>
      <c r="J431" s="18"/>
      <c r="K431" s="18"/>
      <c r="L431" s="18"/>
      <c r="M431" s="18"/>
    </row>
    <row r="432" spans="1:13" x14ac:dyDescent="0.45">
      <c r="A432" s="38" t="s">
        <v>514</v>
      </c>
      <c r="B432" s="26"/>
      <c r="C432" s="26"/>
      <c r="D432" s="26"/>
      <c r="E432" s="3"/>
      <c r="F432" s="18"/>
      <c r="G432" s="18"/>
      <c r="H432" s="3"/>
      <c r="I432" s="18"/>
      <c r="J432" s="18"/>
      <c r="K432" s="18"/>
      <c r="L432" s="18"/>
      <c r="M432" s="18"/>
    </row>
    <row r="433" spans="1:13" x14ac:dyDescent="0.45">
      <c r="A433" s="38" t="s">
        <v>470</v>
      </c>
      <c r="B433" s="26"/>
      <c r="C433" s="26"/>
      <c r="D433" s="26"/>
      <c r="E433" s="3"/>
      <c r="F433" s="18"/>
      <c r="G433" s="18"/>
      <c r="H433" s="3"/>
      <c r="I433" s="18"/>
      <c r="J433" s="18"/>
      <c r="K433" s="18"/>
      <c r="L433" s="18"/>
      <c r="M433" s="18"/>
    </row>
    <row r="434" spans="1:13" x14ac:dyDescent="0.45">
      <c r="A434" s="38" t="s">
        <v>573</v>
      </c>
      <c r="B434" s="26"/>
      <c r="C434" s="26"/>
      <c r="D434" s="26"/>
      <c r="E434" s="3"/>
      <c r="F434" s="18"/>
      <c r="G434" s="18"/>
      <c r="H434" s="3"/>
      <c r="I434" s="18"/>
      <c r="J434" s="18"/>
      <c r="K434" s="18"/>
      <c r="L434" s="18"/>
      <c r="M434" s="18"/>
    </row>
    <row r="435" spans="1:13" x14ac:dyDescent="0.45">
      <c r="A435" s="38" t="s">
        <v>512</v>
      </c>
      <c r="B435" s="26"/>
      <c r="C435" s="26"/>
      <c r="D435" s="26"/>
      <c r="E435" s="3"/>
      <c r="F435" s="18"/>
      <c r="G435" s="18"/>
      <c r="H435" s="3"/>
      <c r="I435" s="18"/>
      <c r="J435" s="18"/>
      <c r="K435" s="18"/>
      <c r="L435" s="18"/>
      <c r="M435" s="18"/>
    </row>
    <row r="436" spans="1:13" x14ac:dyDescent="0.45">
      <c r="A436" s="38" t="s">
        <v>460</v>
      </c>
      <c r="B436" s="26"/>
      <c r="C436" s="26"/>
      <c r="D436" s="26"/>
      <c r="E436" s="3"/>
      <c r="F436" s="18"/>
      <c r="G436" s="18"/>
      <c r="H436" s="3"/>
      <c r="I436" s="18"/>
      <c r="J436" s="18"/>
      <c r="K436" s="18"/>
      <c r="L436" s="18"/>
      <c r="M436" s="18"/>
    </row>
    <row r="437" spans="1:13" x14ac:dyDescent="0.45">
      <c r="A437" s="38" t="s">
        <v>472</v>
      </c>
      <c r="B437" s="26"/>
      <c r="C437" s="26"/>
      <c r="D437" s="26"/>
      <c r="E437" s="3"/>
      <c r="F437" s="18"/>
      <c r="G437" s="18"/>
      <c r="H437" s="3"/>
      <c r="I437" s="18"/>
      <c r="J437" s="18"/>
      <c r="K437" s="18"/>
      <c r="L437" s="18"/>
      <c r="M437" s="18"/>
    </row>
    <row r="438" spans="1:13" x14ac:dyDescent="0.45">
      <c r="A438" s="38" t="s">
        <v>475</v>
      </c>
      <c r="B438" s="26"/>
      <c r="C438" s="26"/>
      <c r="D438" s="26"/>
      <c r="E438" s="3"/>
      <c r="F438" s="18"/>
      <c r="G438" s="18"/>
      <c r="H438" s="3"/>
      <c r="I438" s="18"/>
      <c r="J438" s="18"/>
      <c r="K438" s="18"/>
      <c r="L438" s="18"/>
      <c r="M438" s="18"/>
    </row>
    <row r="439" spans="1:13" x14ac:dyDescent="0.45">
      <c r="A439" s="38" t="s">
        <v>464</v>
      </c>
      <c r="B439" s="26"/>
      <c r="C439" s="26"/>
      <c r="D439" s="26"/>
      <c r="E439" s="3"/>
      <c r="F439" s="18"/>
      <c r="G439" s="18"/>
      <c r="H439" s="3"/>
      <c r="I439" s="18"/>
      <c r="J439" s="18"/>
      <c r="K439" s="18"/>
      <c r="L439" s="18"/>
      <c r="M439" s="18"/>
    </row>
    <row r="440" spans="1:13" x14ac:dyDescent="0.45">
      <c r="A440" s="38" t="s">
        <v>562</v>
      </c>
      <c r="B440" s="26"/>
      <c r="C440" s="26"/>
      <c r="D440" s="26"/>
      <c r="E440" s="3"/>
      <c r="F440" s="18"/>
      <c r="G440" s="18"/>
      <c r="H440" s="3"/>
      <c r="I440" s="18"/>
      <c r="J440" s="18"/>
      <c r="K440" s="18"/>
      <c r="L440" s="18"/>
      <c r="M440" s="18"/>
    </row>
    <row r="441" spans="1:13" x14ac:dyDescent="0.45">
      <c r="A441" s="38" t="s">
        <v>446</v>
      </c>
      <c r="B441" s="26"/>
      <c r="C441" s="26"/>
      <c r="D441" s="26"/>
      <c r="E441" s="3"/>
      <c r="F441" s="18"/>
      <c r="G441" s="18"/>
      <c r="H441" s="3"/>
      <c r="I441" s="18"/>
      <c r="J441" s="18"/>
      <c r="K441" s="18"/>
      <c r="L441" s="18"/>
      <c r="M441" s="18"/>
    </row>
    <row r="442" spans="1:13" x14ac:dyDescent="0.45">
      <c r="A442" s="38" t="s">
        <v>478</v>
      </c>
      <c r="B442" s="26"/>
      <c r="C442" s="26"/>
      <c r="D442" s="26"/>
      <c r="E442" s="3"/>
      <c r="F442" s="18"/>
      <c r="G442" s="18"/>
      <c r="H442" s="3"/>
      <c r="I442" s="18"/>
      <c r="J442" s="18"/>
      <c r="K442" s="18"/>
      <c r="L442" s="18"/>
      <c r="M442" s="18"/>
    </row>
    <row r="443" spans="1:13" x14ac:dyDescent="0.45">
      <c r="A443" s="38" t="s">
        <v>444</v>
      </c>
      <c r="B443" s="26"/>
      <c r="C443" s="26"/>
      <c r="D443" s="26"/>
      <c r="E443" s="3"/>
      <c r="F443" s="18"/>
      <c r="G443" s="18"/>
      <c r="H443" s="3"/>
      <c r="I443" s="18"/>
      <c r="J443" s="18"/>
      <c r="K443" s="18"/>
      <c r="L443" s="18"/>
      <c r="M443" s="18"/>
    </row>
    <row r="444" spans="1:13" x14ac:dyDescent="0.45">
      <c r="A444" s="38" t="s">
        <v>527</v>
      </c>
      <c r="B444" s="26"/>
      <c r="C444" s="26"/>
      <c r="D444" s="26"/>
      <c r="E444" s="3"/>
      <c r="F444" s="18"/>
      <c r="G444" s="18"/>
      <c r="H444" s="3"/>
      <c r="I444" s="18"/>
      <c r="J444" s="18"/>
      <c r="K444" s="18"/>
      <c r="L444" s="18"/>
      <c r="M444" s="18"/>
    </row>
    <row r="445" spans="1:13" x14ac:dyDescent="0.45">
      <c r="A445" s="38" t="s">
        <v>513</v>
      </c>
      <c r="B445" s="26"/>
      <c r="C445" s="26"/>
      <c r="D445" s="26"/>
      <c r="E445" s="3"/>
      <c r="F445" s="18"/>
      <c r="G445" s="18"/>
      <c r="H445" s="3"/>
      <c r="I445" s="18"/>
      <c r="J445" s="18"/>
      <c r="K445" s="18"/>
      <c r="L445" s="18"/>
      <c r="M445" s="18"/>
    </row>
    <row r="446" spans="1:13" x14ac:dyDescent="0.45">
      <c r="A446" s="38" t="s">
        <v>525</v>
      </c>
      <c r="B446" s="26"/>
      <c r="C446" s="26"/>
      <c r="D446" s="26"/>
      <c r="E446" s="3"/>
      <c r="F446" s="18"/>
      <c r="G446" s="18"/>
      <c r="H446" s="3"/>
      <c r="I446" s="18"/>
      <c r="J446" s="18"/>
      <c r="K446" s="18"/>
      <c r="L446" s="18"/>
      <c r="M446" s="18"/>
    </row>
    <row r="447" spans="1:13" x14ac:dyDescent="0.45">
      <c r="A447" s="38" t="s">
        <v>505</v>
      </c>
      <c r="B447" s="26"/>
      <c r="C447" s="26"/>
      <c r="D447" s="26"/>
      <c r="E447" s="3"/>
      <c r="F447" s="18"/>
      <c r="G447" s="18"/>
      <c r="H447" s="3"/>
      <c r="I447" s="18"/>
      <c r="J447" s="18"/>
      <c r="K447" s="18"/>
      <c r="L447" s="18"/>
      <c r="M447" s="18"/>
    </row>
    <row r="448" spans="1:13" x14ac:dyDescent="0.45">
      <c r="A448" s="38" t="s">
        <v>462</v>
      </c>
      <c r="B448" s="26"/>
      <c r="C448" s="26"/>
      <c r="D448" s="26"/>
      <c r="E448" s="3"/>
      <c r="F448" s="18"/>
      <c r="G448" s="18"/>
      <c r="H448" s="3"/>
      <c r="I448" s="18"/>
      <c r="J448" s="18"/>
      <c r="K448" s="18"/>
      <c r="L448" s="18"/>
      <c r="M448" s="18"/>
    </row>
    <row r="449" spans="1:13" x14ac:dyDescent="0.45">
      <c r="A449" s="38" t="s">
        <v>511</v>
      </c>
      <c r="B449" s="26"/>
      <c r="C449" s="26"/>
      <c r="D449" s="26"/>
      <c r="E449" s="3"/>
      <c r="F449" s="18"/>
      <c r="G449" s="18"/>
      <c r="H449" s="3"/>
      <c r="I449" s="18"/>
      <c r="J449" s="18"/>
      <c r="K449" s="18"/>
      <c r="L449" s="18"/>
      <c r="M449" s="18"/>
    </row>
    <row r="450" spans="1:13" x14ac:dyDescent="0.45">
      <c r="A450" s="38" t="s">
        <v>459</v>
      </c>
      <c r="B450" s="26"/>
      <c r="C450" s="26"/>
      <c r="D450" s="26"/>
      <c r="E450" s="3"/>
      <c r="F450" s="18"/>
      <c r="G450" s="18"/>
      <c r="H450" s="3"/>
      <c r="I450" s="18"/>
      <c r="J450" s="18"/>
      <c r="K450" s="18"/>
      <c r="L450" s="18"/>
      <c r="M450" s="18"/>
    </row>
    <row r="451" spans="1:13" x14ac:dyDescent="0.45">
      <c r="A451" s="38" t="s">
        <v>458</v>
      </c>
      <c r="B451" s="26"/>
      <c r="C451" s="26"/>
      <c r="D451" s="26"/>
      <c r="E451" s="3"/>
      <c r="F451" s="18"/>
      <c r="G451" s="18"/>
      <c r="H451" s="3"/>
      <c r="I451" s="18"/>
      <c r="J451" s="18"/>
      <c r="K451" s="18"/>
      <c r="L451" s="18"/>
      <c r="M451" s="18"/>
    </row>
    <row r="452" spans="1:13" x14ac:dyDescent="0.45">
      <c r="A452" s="38" t="s">
        <v>567</v>
      </c>
      <c r="B452" s="26"/>
      <c r="C452" s="26"/>
      <c r="D452" s="26"/>
      <c r="E452" s="3"/>
      <c r="F452" s="18"/>
      <c r="G452" s="18"/>
      <c r="H452" s="3"/>
      <c r="I452" s="18"/>
      <c r="J452" s="18"/>
      <c r="K452" s="18"/>
      <c r="L452" s="18"/>
      <c r="M452" s="18"/>
    </row>
    <row r="453" spans="1:13" x14ac:dyDescent="0.45">
      <c r="A453" s="38" t="s">
        <v>473</v>
      </c>
      <c r="B453" s="26"/>
      <c r="C453" s="26"/>
      <c r="D453" s="26"/>
      <c r="E453" s="3"/>
      <c r="F453" s="18"/>
      <c r="G453" s="18"/>
      <c r="H453" s="3"/>
      <c r="I453" s="18"/>
      <c r="J453" s="18"/>
      <c r="K453" s="18"/>
      <c r="L453" s="18"/>
      <c r="M453" s="18"/>
    </row>
    <row r="454" spans="1:13" x14ac:dyDescent="0.45">
      <c r="A454" s="38" t="s">
        <v>500</v>
      </c>
      <c r="B454" s="26"/>
      <c r="C454" s="26"/>
      <c r="D454" s="26"/>
      <c r="E454" s="3"/>
      <c r="F454" s="18"/>
      <c r="G454" s="18"/>
      <c r="H454" s="3"/>
      <c r="I454" s="18"/>
      <c r="J454" s="18"/>
      <c r="K454" s="18"/>
      <c r="L454" s="18"/>
      <c r="M454" s="18"/>
    </row>
    <row r="455" spans="1:13" x14ac:dyDescent="0.45">
      <c r="A455" s="38" t="s">
        <v>508</v>
      </c>
      <c r="B455" s="26"/>
      <c r="C455" s="26"/>
      <c r="D455" s="26"/>
      <c r="E455" s="3"/>
      <c r="F455" s="18"/>
      <c r="G455" s="18"/>
      <c r="H455" s="3"/>
      <c r="I455" s="18"/>
      <c r="J455" s="18"/>
      <c r="K455" s="18"/>
      <c r="L455" s="18"/>
      <c r="M455" s="18"/>
    </row>
    <row r="456" spans="1:13" x14ac:dyDescent="0.45">
      <c r="A456" s="38" t="s">
        <v>455</v>
      </c>
      <c r="B456" s="26"/>
      <c r="C456" s="26"/>
      <c r="D456" s="26"/>
      <c r="E456" s="3"/>
      <c r="F456" s="18"/>
      <c r="G456" s="18"/>
      <c r="H456" s="3"/>
      <c r="I456" s="18"/>
      <c r="J456" s="18"/>
      <c r="K456" s="18"/>
      <c r="L456" s="18"/>
      <c r="M456" s="18"/>
    </row>
    <row r="457" spans="1:13" x14ac:dyDescent="0.45">
      <c r="A457" s="38" t="s">
        <v>465</v>
      </c>
      <c r="B457" s="26"/>
      <c r="C457" s="26"/>
      <c r="D457" s="26"/>
      <c r="E457" s="3"/>
      <c r="F457" s="18"/>
      <c r="G457" s="18"/>
      <c r="H457" s="3"/>
      <c r="I457" s="18"/>
      <c r="J457" s="18"/>
      <c r="K457" s="18"/>
      <c r="L457" s="18"/>
      <c r="M457" s="18"/>
    </row>
    <row r="458" spans="1:13" x14ac:dyDescent="0.45">
      <c r="A458" s="38" t="s">
        <v>813</v>
      </c>
      <c r="B458" s="26"/>
      <c r="C458" s="26"/>
      <c r="D458" s="26"/>
      <c r="E458" s="3"/>
      <c r="F458" s="18"/>
      <c r="G458" s="18"/>
      <c r="H458" s="3"/>
      <c r="I458" s="18"/>
      <c r="J458" s="18"/>
      <c r="K458" s="18"/>
      <c r="L458" s="18"/>
      <c r="M458" s="18"/>
    </row>
    <row r="459" spans="1:13" x14ac:dyDescent="0.45">
      <c r="A459" s="38" t="s">
        <v>449</v>
      </c>
      <c r="B459" s="26"/>
      <c r="C459" s="26"/>
      <c r="D459" s="26"/>
      <c r="E459" s="3"/>
      <c r="F459" s="18"/>
      <c r="G459" s="18"/>
      <c r="H459" s="3"/>
      <c r="I459" s="18"/>
      <c r="J459" s="18"/>
      <c r="K459" s="18"/>
      <c r="L459" s="18"/>
      <c r="M459" s="18"/>
    </row>
    <row r="460" spans="1:13" x14ac:dyDescent="0.45">
      <c r="A460" s="38" t="s">
        <v>546</v>
      </c>
      <c r="B460" s="26"/>
      <c r="C460" s="26"/>
      <c r="D460" s="26"/>
      <c r="E460" s="3"/>
      <c r="F460" s="18"/>
      <c r="G460" s="18"/>
      <c r="H460" s="3"/>
      <c r="I460" s="18"/>
      <c r="J460" s="18"/>
      <c r="K460" s="18"/>
      <c r="L460" s="18"/>
      <c r="M460" s="18"/>
    </row>
    <row r="461" spans="1:13" x14ac:dyDescent="0.45">
      <c r="A461" s="38" t="s">
        <v>574</v>
      </c>
      <c r="B461" s="26"/>
      <c r="C461" s="26"/>
      <c r="D461" s="26"/>
      <c r="E461" s="3"/>
      <c r="F461" s="18"/>
      <c r="G461" s="18"/>
      <c r="H461" s="3"/>
      <c r="I461" s="18"/>
      <c r="J461" s="18"/>
      <c r="K461" s="18"/>
      <c r="L461" s="18"/>
      <c r="M461" s="18"/>
    </row>
    <row r="462" spans="1:13" x14ac:dyDescent="0.45">
      <c r="A462" s="38" t="s">
        <v>442</v>
      </c>
      <c r="B462" s="26"/>
      <c r="C462" s="26"/>
      <c r="D462" s="26"/>
      <c r="E462" s="3"/>
      <c r="F462" s="18"/>
      <c r="G462" s="18"/>
      <c r="H462" s="3"/>
      <c r="I462" s="18"/>
      <c r="J462" s="18"/>
      <c r="K462" s="18"/>
      <c r="L462" s="18"/>
      <c r="M462" s="18"/>
    </row>
    <row r="463" spans="1:13" x14ac:dyDescent="0.45">
      <c r="A463" s="38" t="s">
        <v>541</v>
      </c>
      <c r="B463" s="26"/>
      <c r="C463" s="26"/>
      <c r="D463" s="26"/>
      <c r="E463" s="3"/>
      <c r="F463" s="18"/>
      <c r="G463" s="18"/>
      <c r="H463" s="3"/>
      <c r="I463" s="18"/>
      <c r="J463" s="18"/>
      <c r="K463" s="18"/>
      <c r="L463" s="18"/>
      <c r="M463" s="18"/>
    </row>
    <row r="464" spans="1:13" x14ac:dyDescent="0.45">
      <c r="A464" s="38" t="s">
        <v>524</v>
      </c>
      <c r="B464" s="26"/>
      <c r="C464" s="26"/>
      <c r="D464" s="26"/>
      <c r="E464" s="3"/>
      <c r="F464" s="18"/>
      <c r="G464" s="18"/>
      <c r="H464" s="3"/>
      <c r="I464" s="18"/>
      <c r="J464" s="18"/>
      <c r="K464" s="18"/>
      <c r="L464" s="18"/>
      <c r="M464" s="18"/>
    </row>
    <row r="465" spans="1:13" x14ac:dyDescent="0.45">
      <c r="A465" s="38" t="s">
        <v>542</v>
      </c>
      <c r="B465" s="26"/>
      <c r="C465" s="26"/>
      <c r="D465" s="26"/>
      <c r="E465" s="3"/>
      <c r="F465" s="18"/>
      <c r="G465" s="18"/>
      <c r="H465" s="3"/>
      <c r="I465" s="18"/>
      <c r="J465" s="18"/>
      <c r="K465" s="18"/>
      <c r="L465" s="18"/>
      <c r="M465" s="18"/>
    </row>
    <row r="466" spans="1:13" x14ac:dyDescent="0.45">
      <c r="A466" s="38" t="s">
        <v>552</v>
      </c>
      <c r="B466" s="26"/>
      <c r="C466" s="26"/>
      <c r="D466" s="26"/>
      <c r="E466" s="3"/>
      <c r="F466" s="18"/>
      <c r="G466" s="18"/>
      <c r="H466" s="3"/>
      <c r="I466" s="18"/>
      <c r="J466" s="18"/>
      <c r="K466" s="18"/>
      <c r="L466" s="18"/>
      <c r="M466" s="18"/>
    </row>
    <row r="467" spans="1:13" x14ac:dyDescent="0.45">
      <c r="A467" s="38" t="s">
        <v>529</v>
      </c>
      <c r="B467" s="26"/>
      <c r="C467" s="26"/>
      <c r="D467" s="26"/>
      <c r="E467" s="3"/>
      <c r="F467" s="18"/>
      <c r="G467" s="18"/>
      <c r="H467" s="3"/>
      <c r="I467" s="18"/>
      <c r="J467" s="18"/>
      <c r="K467" s="18"/>
      <c r="L467" s="18"/>
      <c r="M467" s="18"/>
    </row>
    <row r="468" spans="1:13" x14ac:dyDescent="0.45">
      <c r="A468" s="38" t="s">
        <v>543</v>
      </c>
      <c r="B468" s="26"/>
      <c r="C468" s="26"/>
      <c r="D468" s="26"/>
      <c r="E468" s="3"/>
      <c r="F468" s="18"/>
      <c r="G468" s="18"/>
      <c r="H468" s="3"/>
      <c r="I468" s="18"/>
      <c r="J468" s="18"/>
      <c r="K468" s="18"/>
      <c r="L468" s="18"/>
      <c r="M468" s="18"/>
    </row>
    <row r="469" spans="1:13" x14ac:dyDescent="0.45">
      <c r="A469" s="38" t="s">
        <v>565</v>
      </c>
      <c r="B469" s="26"/>
      <c r="C469" s="26"/>
      <c r="D469" s="26"/>
      <c r="E469" s="3"/>
      <c r="F469" s="18"/>
      <c r="G469" s="18"/>
      <c r="H469" s="3"/>
      <c r="I469" s="18"/>
      <c r="J469" s="18"/>
      <c r="K469" s="18"/>
      <c r="L469" s="18"/>
      <c r="M469" s="18"/>
    </row>
    <row r="470" spans="1:13" x14ac:dyDescent="0.45">
      <c r="A470" s="38" t="s">
        <v>482</v>
      </c>
      <c r="B470" s="26"/>
      <c r="C470" s="26"/>
      <c r="D470" s="26"/>
      <c r="E470" s="3"/>
      <c r="F470" s="18"/>
      <c r="G470" s="18"/>
      <c r="H470" s="3"/>
      <c r="I470" s="18"/>
      <c r="J470" s="18"/>
      <c r="K470" s="18"/>
      <c r="L470" s="18"/>
      <c r="M470" s="18"/>
    </row>
    <row r="471" spans="1:13" x14ac:dyDescent="0.45">
      <c r="A471" s="38" t="s">
        <v>496</v>
      </c>
      <c r="B471" s="26"/>
      <c r="C471" s="26"/>
      <c r="D471" s="26"/>
      <c r="E471" s="3"/>
      <c r="F471" s="18"/>
      <c r="G471" s="18"/>
      <c r="H471" s="3"/>
      <c r="I471" s="18"/>
      <c r="J471" s="18"/>
      <c r="K471" s="18"/>
      <c r="L471" s="18"/>
      <c r="M471" s="18"/>
    </row>
    <row r="472" spans="1:13" x14ac:dyDescent="0.45">
      <c r="A472" s="38" t="s">
        <v>518</v>
      </c>
      <c r="B472" s="26"/>
      <c r="C472" s="26"/>
      <c r="D472" s="26"/>
      <c r="E472" s="3"/>
      <c r="F472" s="18"/>
      <c r="G472" s="18"/>
      <c r="H472" s="3"/>
      <c r="I472" s="18"/>
      <c r="J472" s="18"/>
      <c r="K472" s="18"/>
      <c r="L472" s="18"/>
      <c r="M472" s="18"/>
    </row>
    <row r="473" spans="1:13" x14ac:dyDescent="0.45">
      <c r="A473" s="38" t="s">
        <v>501</v>
      </c>
      <c r="B473" s="26"/>
      <c r="C473" s="26"/>
      <c r="D473" s="26"/>
      <c r="E473" s="3"/>
      <c r="F473" s="18"/>
      <c r="G473" s="18"/>
      <c r="H473" s="3"/>
      <c r="I473" s="18"/>
      <c r="J473" s="18"/>
      <c r="K473" s="18"/>
      <c r="L473" s="18"/>
      <c r="M473" s="18"/>
    </row>
    <row r="474" spans="1:13" x14ac:dyDescent="0.45">
      <c r="A474" s="38" t="s">
        <v>536</v>
      </c>
      <c r="B474" s="26"/>
      <c r="C474" s="26"/>
      <c r="D474" s="26"/>
      <c r="E474" s="3"/>
      <c r="F474" s="18"/>
      <c r="G474" s="18"/>
      <c r="H474" s="3"/>
      <c r="I474" s="18"/>
      <c r="J474" s="18"/>
      <c r="K474" s="18"/>
      <c r="L474" s="18"/>
      <c r="M474" s="18"/>
    </row>
    <row r="475" spans="1:13" x14ac:dyDescent="0.45">
      <c r="A475" s="38" t="s">
        <v>812</v>
      </c>
      <c r="B475" s="26"/>
      <c r="C475" s="26"/>
      <c r="D475" s="26"/>
      <c r="E475" s="3"/>
      <c r="F475" s="18"/>
      <c r="G475" s="18"/>
      <c r="H475" s="3"/>
      <c r="I475" s="18"/>
      <c r="J475" s="18"/>
      <c r="K475" s="18"/>
      <c r="L475" s="18"/>
      <c r="M475" s="18"/>
    </row>
    <row r="476" spans="1:13" x14ac:dyDescent="0.45">
      <c r="A476" s="38" t="s">
        <v>506</v>
      </c>
      <c r="B476" s="26"/>
      <c r="C476" s="26"/>
      <c r="D476" s="26"/>
      <c r="E476" s="3"/>
      <c r="F476" s="18"/>
      <c r="G476" s="18"/>
      <c r="H476" s="3"/>
      <c r="I476" s="18"/>
      <c r="J476" s="18"/>
      <c r="K476" s="18"/>
      <c r="L476" s="18"/>
      <c r="M476" s="18"/>
    </row>
    <row r="477" spans="1:13" x14ac:dyDescent="0.45">
      <c r="A477" s="38" t="s">
        <v>492</v>
      </c>
      <c r="B477" s="26"/>
      <c r="C477" s="26"/>
      <c r="D477" s="26"/>
      <c r="E477" s="3"/>
      <c r="F477" s="18"/>
      <c r="G477" s="18"/>
      <c r="H477" s="3"/>
      <c r="I477" s="18"/>
      <c r="J477" s="18"/>
      <c r="K477" s="18"/>
      <c r="L477" s="18"/>
      <c r="M477" s="18"/>
    </row>
    <row r="478" spans="1:13" x14ac:dyDescent="0.45">
      <c r="A478" s="38" t="s">
        <v>509</v>
      </c>
      <c r="B478" s="26"/>
      <c r="C478" s="26"/>
      <c r="D478" s="26"/>
      <c r="E478" s="3"/>
      <c r="F478" s="18"/>
      <c r="G478" s="18"/>
      <c r="H478" s="3"/>
      <c r="I478" s="18"/>
      <c r="J478" s="18"/>
      <c r="K478" s="18"/>
      <c r="L478" s="18"/>
      <c r="M478" s="18"/>
    </row>
    <row r="479" spans="1:13" x14ac:dyDescent="0.45">
      <c r="A479" s="38" t="s">
        <v>471</v>
      </c>
      <c r="B479" s="26"/>
      <c r="C479" s="26"/>
      <c r="D479" s="26"/>
      <c r="E479" s="3"/>
      <c r="F479" s="18"/>
      <c r="G479" s="18"/>
      <c r="H479" s="3"/>
      <c r="I479" s="18"/>
      <c r="J479" s="18"/>
      <c r="K479" s="18"/>
      <c r="L479" s="18"/>
      <c r="M479" s="18"/>
    </row>
    <row r="480" spans="1:13" x14ac:dyDescent="0.45">
      <c r="A480" s="38" t="s">
        <v>566</v>
      </c>
      <c r="B480" s="26"/>
      <c r="C480" s="26"/>
      <c r="D480" s="26"/>
      <c r="E480" s="3"/>
      <c r="F480" s="18"/>
      <c r="G480" s="18"/>
      <c r="H480" s="3"/>
      <c r="I480" s="18"/>
      <c r="J480" s="18"/>
      <c r="K480" s="18"/>
      <c r="L480" s="18"/>
      <c r="M480" s="18"/>
    </row>
    <row r="481" spans="1:13" x14ac:dyDescent="0.45">
      <c r="A481" s="38" t="s">
        <v>530</v>
      </c>
      <c r="B481" s="26"/>
      <c r="C481" s="26"/>
      <c r="D481" s="26"/>
      <c r="E481" s="3"/>
      <c r="F481" s="18"/>
      <c r="G481" s="18"/>
      <c r="H481" s="3"/>
      <c r="I481" s="18"/>
      <c r="J481" s="18"/>
      <c r="K481" s="18"/>
      <c r="L481" s="18"/>
      <c r="M481" s="18"/>
    </row>
    <row r="482" spans="1:13" x14ac:dyDescent="0.45">
      <c r="A482" s="38" t="s">
        <v>467</v>
      </c>
      <c r="B482" s="26"/>
      <c r="C482" s="26"/>
      <c r="D482" s="26"/>
      <c r="E482" s="3"/>
      <c r="F482" s="18"/>
      <c r="G482" s="18"/>
      <c r="H482" s="3"/>
      <c r="I482" s="18"/>
      <c r="J482" s="18"/>
      <c r="K482" s="18"/>
      <c r="L482" s="18"/>
      <c r="M482" s="18"/>
    </row>
    <row r="483" spans="1:13" x14ac:dyDescent="0.45">
      <c r="A483" s="38" t="s">
        <v>504</v>
      </c>
      <c r="B483" s="26"/>
      <c r="C483" s="26"/>
      <c r="D483" s="26"/>
      <c r="E483" s="3"/>
      <c r="F483" s="18"/>
      <c r="G483" s="18"/>
      <c r="H483" s="3"/>
      <c r="I483" s="18"/>
      <c r="J483" s="18"/>
      <c r="K483" s="18"/>
      <c r="L483" s="18"/>
      <c r="M483" s="18"/>
    </row>
    <row r="484" spans="1:13" x14ac:dyDescent="0.45">
      <c r="A484" s="38" t="s">
        <v>575</v>
      </c>
      <c r="B484" s="26"/>
      <c r="C484" s="26"/>
      <c r="D484" s="26"/>
      <c r="E484" s="3"/>
      <c r="F484" s="18"/>
      <c r="G484" s="18"/>
      <c r="H484" s="3"/>
      <c r="I484" s="18"/>
      <c r="J484" s="18"/>
      <c r="K484" s="18"/>
      <c r="L484" s="18"/>
      <c r="M484" s="18"/>
    </row>
    <row r="485" spans="1:13" x14ac:dyDescent="0.45">
      <c r="A485" s="38" t="s">
        <v>445</v>
      </c>
      <c r="B485" s="26"/>
      <c r="C485" s="26"/>
      <c r="D485" s="26"/>
      <c r="E485" s="3"/>
      <c r="F485" s="18"/>
      <c r="G485" s="18"/>
      <c r="H485" s="3"/>
      <c r="I485" s="18"/>
      <c r="J485" s="18"/>
      <c r="K485" s="18"/>
      <c r="L485" s="18"/>
      <c r="M485" s="18"/>
    </row>
    <row r="486" spans="1:13" x14ac:dyDescent="0.45">
      <c r="A486" s="38" t="s">
        <v>531</v>
      </c>
      <c r="B486" s="26"/>
      <c r="C486" s="26"/>
      <c r="D486" s="26"/>
      <c r="E486" s="3"/>
      <c r="F486" s="18"/>
      <c r="G486" s="18"/>
      <c r="H486" s="3"/>
      <c r="I486" s="18"/>
      <c r="J486" s="18"/>
      <c r="K486" s="18"/>
      <c r="L486" s="18"/>
      <c r="M486" s="18"/>
    </row>
    <row r="487" spans="1:13" x14ac:dyDescent="0.45">
      <c r="A487" s="38" t="s">
        <v>520</v>
      </c>
      <c r="B487" s="26"/>
      <c r="C487" s="26"/>
      <c r="D487" s="26"/>
      <c r="E487" s="3"/>
      <c r="F487" s="18"/>
      <c r="G487" s="18"/>
      <c r="H487" s="3"/>
      <c r="I487" s="18"/>
      <c r="J487" s="18"/>
      <c r="K487" s="18"/>
      <c r="L487" s="18"/>
      <c r="M487" s="18"/>
    </row>
    <row r="488" spans="1:13" x14ac:dyDescent="0.45">
      <c r="A488" s="38" t="s">
        <v>485</v>
      </c>
      <c r="B488" s="26"/>
      <c r="C488" s="26"/>
      <c r="D488" s="26"/>
      <c r="E488" s="3"/>
      <c r="F488" s="18"/>
      <c r="G488" s="18"/>
      <c r="H488" s="3"/>
      <c r="I488" s="18"/>
      <c r="J488" s="18"/>
      <c r="K488" s="18"/>
      <c r="L488" s="18"/>
      <c r="M488" s="18"/>
    </row>
    <row r="489" spans="1:13" x14ac:dyDescent="0.45">
      <c r="A489" s="38" t="s">
        <v>540</v>
      </c>
      <c r="B489" s="26"/>
      <c r="C489" s="26"/>
      <c r="D489" s="26"/>
      <c r="E489" s="3"/>
      <c r="F489" s="18"/>
      <c r="G489" s="18"/>
      <c r="H489" s="3"/>
      <c r="I489" s="18"/>
      <c r="J489" s="18"/>
      <c r="K489" s="18"/>
      <c r="L489" s="18"/>
      <c r="M489" s="18"/>
    </row>
    <row r="490" spans="1:13" x14ac:dyDescent="0.45">
      <c r="A490" s="38" t="s">
        <v>486</v>
      </c>
      <c r="B490" s="26"/>
      <c r="C490" s="26"/>
      <c r="D490" s="26"/>
      <c r="E490" s="3"/>
      <c r="F490" s="18"/>
      <c r="G490" s="18"/>
      <c r="H490" s="3"/>
      <c r="I490" s="18"/>
      <c r="J490" s="18"/>
      <c r="K490" s="18"/>
      <c r="L490" s="18"/>
      <c r="M490" s="18"/>
    </row>
    <row r="491" spans="1:13" x14ac:dyDescent="0.45">
      <c r="A491" s="38" t="s">
        <v>539</v>
      </c>
      <c r="B491" s="26"/>
      <c r="C491" s="26"/>
      <c r="D491" s="26"/>
      <c r="E491" s="3"/>
      <c r="F491" s="18"/>
      <c r="G491" s="18"/>
      <c r="H491" s="3"/>
      <c r="I491" s="18"/>
      <c r="J491" s="18"/>
      <c r="K491" s="18"/>
      <c r="L491" s="18"/>
      <c r="M491" s="18"/>
    </row>
    <row r="492" spans="1:13" x14ac:dyDescent="0.45">
      <c r="A492" s="38" t="s">
        <v>488</v>
      </c>
      <c r="B492" s="26"/>
      <c r="C492" s="26"/>
      <c r="D492" s="26"/>
      <c r="E492" s="3"/>
      <c r="F492" s="18"/>
      <c r="G492" s="18"/>
      <c r="H492" s="3"/>
      <c r="I492" s="18"/>
      <c r="J492" s="18"/>
      <c r="K492" s="18"/>
      <c r="L492" s="18"/>
      <c r="M492" s="18"/>
    </row>
    <row r="493" spans="1:13" x14ac:dyDescent="0.45">
      <c r="A493" s="38" t="s">
        <v>463</v>
      </c>
      <c r="B493" s="26"/>
      <c r="C493" s="26"/>
      <c r="D493" s="26"/>
      <c r="E493" s="3"/>
      <c r="F493" s="18"/>
      <c r="G493" s="18"/>
      <c r="H493" s="3"/>
      <c r="I493" s="18"/>
      <c r="J493" s="18"/>
      <c r="K493" s="18"/>
      <c r="L493" s="18"/>
      <c r="M493" s="18"/>
    </row>
    <row r="494" spans="1:13" x14ac:dyDescent="0.45">
      <c r="A494" s="38" t="s">
        <v>556</v>
      </c>
      <c r="B494" s="26"/>
      <c r="C494" s="26"/>
      <c r="D494" s="26"/>
      <c r="E494" s="3"/>
      <c r="F494" s="18"/>
      <c r="G494" s="18"/>
      <c r="H494" s="3"/>
      <c r="I494" s="18"/>
      <c r="J494" s="18"/>
      <c r="K494" s="18"/>
      <c r="L494" s="18"/>
      <c r="M494" s="18"/>
    </row>
    <row r="495" spans="1:13" x14ac:dyDescent="0.45">
      <c r="A495" s="38" t="s">
        <v>558</v>
      </c>
      <c r="B495" s="26"/>
      <c r="C495" s="26"/>
      <c r="D495" s="26"/>
      <c r="E495" s="3"/>
      <c r="F495" s="18"/>
      <c r="G495" s="18"/>
      <c r="H495" s="3"/>
      <c r="I495" s="18"/>
      <c r="J495" s="18"/>
      <c r="K495" s="18"/>
      <c r="L495" s="18"/>
      <c r="M495" s="18"/>
    </row>
    <row r="496" spans="1:13" x14ac:dyDescent="0.45">
      <c r="A496" s="38" t="s">
        <v>440</v>
      </c>
      <c r="B496" s="26"/>
      <c r="C496" s="26"/>
      <c r="D496" s="26"/>
      <c r="E496" s="3"/>
      <c r="F496" s="18"/>
      <c r="G496" s="18"/>
      <c r="H496" s="3"/>
      <c r="I496" s="18"/>
      <c r="J496" s="18"/>
      <c r="K496" s="18"/>
      <c r="L496" s="18"/>
      <c r="M496" s="18"/>
    </row>
    <row r="497" spans="1:13" x14ac:dyDescent="0.45">
      <c r="A497" s="38" t="s">
        <v>456</v>
      </c>
      <c r="B497" s="26"/>
      <c r="C497" s="26"/>
      <c r="D497" s="26"/>
      <c r="E497" s="3"/>
      <c r="F497" s="18"/>
      <c r="G497" s="18"/>
      <c r="H497" s="3"/>
      <c r="I497" s="18"/>
      <c r="J497" s="18"/>
      <c r="K497" s="18"/>
      <c r="L497" s="18"/>
      <c r="M497" s="18"/>
    </row>
    <row r="498" spans="1:13" x14ac:dyDescent="0.45">
      <c r="A498" s="38" t="s">
        <v>576</v>
      </c>
      <c r="B498" s="26"/>
      <c r="C498" s="26"/>
      <c r="D498" s="26"/>
      <c r="E498" s="3"/>
      <c r="F498" s="18"/>
      <c r="G498" s="18"/>
      <c r="H498" s="3"/>
      <c r="I498" s="18"/>
      <c r="J498" s="18"/>
      <c r="K498" s="18"/>
      <c r="L498" s="18"/>
      <c r="M498" s="18"/>
    </row>
    <row r="499" spans="1:13" x14ac:dyDescent="0.45">
      <c r="A499" s="38" t="s">
        <v>559</v>
      </c>
      <c r="B499" s="26"/>
      <c r="C499" s="26"/>
      <c r="D499" s="26"/>
      <c r="E499" s="3"/>
      <c r="F499" s="18"/>
      <c r="G499" s="18"/>
      <c r="H499" s="3"/>
      <c r="I499" s="18"/>
      <c r="J499" s="18"/>
      <c r="K499" s="18"/>
      <c r="L499" s="18"/>
      <c r="M499" s="18"/>
    </row>
    <row r="500" spans="1:13" x14ac:dyDescent="0.45">
      <c r="A500" s="38" t="s">
        <v>557</v>
      </c>
      <c r="B500" s="26"/>
      <c r="C500" s="26"/>
      <c r="D500" s="26"/>
      <c r="E500" s="3"/>
      <c r="F500" s="18"/>
      <c r="G500" s="18"/>
      <c r="H500" s="3"/>
      <c r="I500" s="18"/>
      <c r="J500" s="18"/>
      <c r="K500" s="18"/>
      <c r="L500" s="18"/>
      <c r="M500" s="18"/>
    </row>
    <row r="501" spans="1:13" x14ac:dyDescent="0.45">
      <c r="A501" s="38" t="s">
        <v>560</v>
      </c>
      <c r="B501" s="26"/>
      <c r="C501" s="26"/>
      <c r="D501" s="26"/>
      <c r="E501" s="3"/>
      <c r="F501" s="18"/>
      <c r="G501" s="18"/>
      <c r="H501" s="3"/>
      <c r="I501" s="18"/>
      <c r="J501" s="18"/>
      <c r="K501" s="18"/>
      <c r="L501" s="18"/>
      <c r="M501" s="18"/>
    </row>
    <row r="502" spans="1:13" x14ac:dyDescent="0.45">
      <c r="A502" s="38" t="s">
        <v>484</v>
      </c>
      <c r="B502" s="26"/>
      <c r="C502" s="26"/>
      <c r="D502" s="26"/>
      <c r="E502" s="3"/>
      <c r="F502" s="18"/>
      <c r="G502" s="18"/>
      <c r="H502" s="3"/>
      <c r="I502" s="18"/>
      <c r="J502" s="18"/>
      <c r="K502" s="18"/>
      <c r="L502" s="18"/>
      <c r="M502" s="18"/>
    </row>
    <row r="503" spans="1:13" x14ac:dyDescent="0.45">
      <c r="A503" s="38" t="s">
        <v>452</v>
      </c>
      <c r="B503" s="26"/>
      <c r="C503" s="26"/>
      <c r="D503" s="26"/>
      <c r="E503" s="3"/>
      <c r="F503" s="18"/>
      <c r="G503" s="18"/>
      <c r="H503" s="3"/>
      <c r="I503" s="18"/>
      <c r="J503" s="18"/>
      <c r="K503" s="18"/>
      <c r="L503" s="18"/>
      <c r="M503" s="18"/>
    </row>
    <row r="504" spans="1:13" x14ac:dyDescent="0.45">
      <c r="A504" s="38" t="s">
        <v>555</v>
      </c>
      <c r="B504" s="26"/>
      <c r="C504" s="26"/>
      <c r="D504" s="26"/>
      <c r="E504" s="3"/>
      <c r="F504" s="18"/>
      <c r="G504" s="18"/>
      <c r="H504" s="3"/>
      <c r="I504" s="18"/>
      <c r="J504" s="18"/>
      <c r="K504" s="18"/>
      <c r="L504" s="18"/>
      <c r="M504" s="18"/>
    </row>
    <row r="505" spans="1:13" x14ac:dyDescent="0.45">
      <c r="A505" s="38" t="s">
        <v>519</v>
      </c>
      <c r="B505" s="26"/>
      <c r="C505" s="26"/>
      <c r="D505" s="26"/>
      <c r="E505" s="3"/>
      <c r="F505" s="18"/>
      <c r="G505" s="18"/>
      <c r="H505" s="3"/>
      <c r="I505" s="18"/>
      <c r="J505" s="18"/>
      <c r="K505" s="18"/>
      <c r="L505" s="18"/>
      <c r="M505" s="18"/>
    </row>
    <row r="506" spans="1:13" x14ac:dyDescent="0.45">
      <c r="A506" s="38" t="s">
        <v>498</v>
      </c>
      <c r="B506" s="26"/>
      <c r="C506" s="26"/>
      <c r="D506" s="26"/>
      <c r="E506" s="3"/>
      <c r="F506" s="18"/>
      <c r="G506" s="18"/>
      <c r="H506" s="3"/>
      <c r="I506" s="18"/>
      <c r="J506" s="18"/>
      <c r="K506" s="18"/>
      <c r="L506" s="18"/>
      <c r="M506" s="18"/>
    </row>
    <row r="507" spans="1:13" x14ac:dyDescent="0.45">
      <c r="A507" s="38" t="s">
        <v>443</v>
      </c>
      <c r="B507" s="26"/>
      <c r="C507" s="26"/>
      <c r="D507" s="26"/>
      <c r="E507" s="3"/>
      <c r="F507" s="18"/>
      <c r="G507" s="18"/>
      <c r="H507" s="3"/>
      <c r="I507" s="18"/>
      <c r="J507" s="18"/>
      <c r="K507" s="18"/>
      <c r="L507" s="18"/>
      <c r="M507" s="18"/>
    </row>
    <row r="508" spans="1:13" x14ac:dyDescent="0.45">
      <c r="A508" s="38" t="s">
        <v>547</v>
      </c>
      <c r="B508" s="26"/>
      <c r="C508" s="26"/>
      <c r="D508" s="26"/>
      <c r="E508" s="3"/>
      <c r="F508" s="18"/>
      <c r="G508" s="18"/>
      <c r="H508" s="3"/>
      <c r="I508" s="18"/>
      <c r="J508" s="18"/>
      <c r="K508" s="18"/>
      <c r="L508" s="18"/>
      <c r="M508" s="18"/>
    </row>
    <row r="509" spans="1:13" x14ac:dyDescent="0.45">
      <c r="A509" s="38" t="s">
        <v>811</v>
      </c>
      <c r="B509" s="26"/>
      <c r="C509" s="26"/>
      <c r="D509" s="26"/>
      <c r="E509" s="3"/>
      <c r="F509" s="18"/>
      <c r="G509" s="18"/>
      <c r="H509" s="3"/>
      <c r="I509" s="18"/>
      <c r="J509" s="18"/>
      <c r="K509" s="18"/>
      <c r="L509" s="18"/>
      <c r="M509" s="18"/>
    </row>
    <row r="510" spans="1:13" x14ac:dyDescent="0.45">
      <c r="A510" s="38" t="s">
        <v>577</v>
      </c>
      <c r="B510" s="26"/>
      <c r="C510" s="26"/>
      <c r="D510" s="26"/>
      <c r="E510" s="3"/>
      <c r="F510" s="18"/>
      <c r="G510" s="18"/>
      <c r="H510" s="3"/>
      <c r="I510" s="18"/>
      <c r="J510" s="18"/>
      <c r="K510" s="18"/>
      <c r="L510" s="18"/>
      <c r="M510" s="18"/>
    </row>
    <row r="511" spans="1:13" x14ac:dyDescent="0.45">
      <c r="A511" s="38" t="s">
        <v>510</v>
      </c>
      <c r="B511" s="26"/>
      <c r="C511" s="26"/>
      <c r="D511" s="26"/>
      <c r="E511" s="3"/>
      <c r="F511" s="18"/>
      <c r="G511" s="18"/>
      <c r="H511" s="3"/>
      <c r="I511" s="18"/>
      <c r="J511" s="18"/>
      <c r="K511" s="18"/>
      <c r="L511" s="18"/>
      <c r="M511" s="18"/>
    </row>
    <row r="512" spans="1:13" x14ac:dyDescent="0.45">
      <c r="A512" s="38" t="s">
        <v>578</v>
      </c>
      <c r="B512" s="26"/>
      <c r="C512" s="26"/>
      <c r="D512" s="26"/>
      <c r="E512" s="3"/>
      <c r="F512" s="18"/>
      <c r="G512" s="18"/>
      <c r="H512" s="3"/>
      <c r="I512" s="18"/>
      <c r="J512" s="18"/>
      <c r="K512" s="18"/>
      <c r="L512" s="18"/>
      <c r="M512" s="18"/>
    </row>
    <row r="513" spans="1:13" x14ac:dyDescent="0.45">
      <c r="A513" s="38" t="s">
        <v>457</v>
      </c>
      <c r="B513" s="26"/>
      <c r="C513" s="26"/>
      <c r="D513" s="26"/>
      <c r="E513" s="3"/>
      <c r="F513" s="18"/>
      <c r="G513" s="18"/>
      <c r="H513" s="3"/>
      <c r="I513" s="18"/>
      <c r="J513" s="18"/>
      <c r="K513" s="18"/>
      <c r="L513" s="18"/>
      <c r="M513" s="18"/>
    </row>
    <row r="514" spans="1:13" x14ac:dyDescent="0.45">
      <c r="A514" s="38" t="s">
        <v>810</v>
      </c>
      <c r="B514" s="26"/>
      <c r="C514" s="26"/>
      <c r="D514" s="26"/>
      <c r="E514" s="3"/>
      <c r="F514" s="18"/>
      <c r="G514" s="18"/>
      <c r="H514" s="3"/>
      <c r="I514" s="18"/>
      <c r="J514" s="18"/>
      <c r="K514" s="18"/>
      <c r="L514" s="18"/>
      <c r="M514" s="18"/>
    </row>
    <row r="515" spans="1:13" x14ac:dyDescent="0.45">
      <c r="A515" s="38" t="s">
        <v>502</v>
      </c>
      <c r="B515" s="26"/>
      <c r="C515" s="26"/>
      <c r="D515" s="26"/>
      <c r="E515" s="3"/>
      <c r="F515" s="18"/>
      <c r="G515" s="18"/>
      <c r="H515" s="3"/>
      <c r="I515" s="18"/>
      <c r="J515" s="18"/>
      <c r="K515" s="18"/>
      <c r="L515" s="18"/>
      <c r="M515" s="18"/>
    </row>
    <row r="516" spans="1:13" x14ac:dyDescent="0.45">
      <c r="A516" s="38" t="s">
        <v>522</v>
      </c>
      <c r="B516" s="26"/>
      <c r="C516" s="26"/>
      <c r="D516" s="26"/>
      <c r="E516" s="3"/>
      <c r="F516" s="18"/>
      <c r="G516" s="18"/>
      <c r="H516" s="3"/>
      <c r="I516" s="18"/>
      <c r="J516" s="18"/>
      <c r="K516" s="18"/>
      <c r="L516" s="18"/>
      <c r="M516" s="18"/>
    </row>
    <row r="517" spans="1:13" x14ac:dyDescent="0.45">
      <c r="A517" s="38" t="s">
        <v>563</v>
      </c>
      <c r="B517" s="26"/>
      <c r="C517" s="26"/>
      <c r="D517" s="26"/>
      <c r="E517" s="3"/>
      <c r="F517" s="18"/>
      <c r="G517" s="18"/>
      <c r="H517" s="3"/>
      <c r="I517" s="18"/>
      <c r="J517" s="18"/>
      <c r="K517" s="18"/>
      <c r="L517" s="18"/>
      <c r="M517" s="18"/>
    </row>
    <row r="518" spans="1:13" x14ac:dyDescent="0.45">
      <c r="A518" s="38" t="s">
        <v>568</v>
      </c>
      <c r="B518" s="26"/>
      <c r="C518" s="26"/>
      <c r="D518" s="26"/>
      <c r="E518" s="3"/>
      <c r="F518" s="18"/>
      <c r="G518" s="18"/>
      <c r="H518" s="3"/>
      <c r="I518" s="18"/>
      <c r="J518" s="18"/>
      <c r="K518" s="18"/>
      <c r="L518" s="18"/>
      <c r="M518" s="18"/>
    </row>
    <row r="519" spans="1:13" x14ac:dyDescent="0.45">
      <c r="A519" s="38" t="s">
        <v>523</v>
      </c>
      <c r="B519" s="26"/>
      <c r="C519" s="26"/>
      <c r="D519" s="26"/>
      <c r="E519" s="3"/>
      <c r="F519" s="18"/>
      <c r="G519" s="18"/>
      <c r="H519" s="3"/>
      <c r="I519" s="18"/>
      <c r="J519" s="18"/>
      <c r="K519" s="18"/>
      <c r="L519" s="18"/>
      <c r="M519" s="18"/>
    </row>
    <row r="520" spans="1:13" x14ac:dyDescent="0.45">
      <c r="A520" s="38" t="s">
        <v>809</v>
      </c>
      <c r="B520" s="26"/>
      <c r="C520" s="26"/>
      <c r="D520" s="26"/>
      <c r="E520" s="3"/>
      <c r="F520" s="18"/>
      <c r="G520" s="18"/>
      <c r="H520" s="3"/>
      <c r="I520" s="18"/>
      <c r="J520" s="18"/>
      <c r="K520" s="18"/>
      <c r="L520" s="18"/>
      <c r="M520" s="18"/>
    </row>
    <row r="521" spans="1:13" x14ac:dyDescent="0.45">
      <c r="A521" s="38" t="s">
        <v>438</v>
      </c>
      <c r="B521" s="26"/>
      <c r="C521" s="26"/>
      <c r="D521" s="26"/>
      <c r="E521" s="3"/>
      <c r="F521" s="18"/>
      <c r="G521" s="18"/>
      <c r="H521" s="3"/>
      <c r="I521" s="18"/>
      <c r="J521" s="18"/>
      <c r="K521" s="18"/>
      <c r="L521" s="18"/>
      <c r="M521" s="18"/>
    </row>
    <row r="522" spans="1:13" x14ac:dyDescent="0.45">
      <c r="A522" s="38" t="s">
        <v>469</v>
      </c>
      <c r="B522" s="26"/>
      <c r="C522" s="26"/>
      <c r="D522" s="26"/>
      <c r="E522" s="3"/>
      <c r="F522" s="18"/>
      <c r="G522" s="18"/>
      <c r="H522" s="3"/>
      <c r="I522" s="18"/>
      <c r="J522" s="18"/>
      <c r="K522" s="18"/>
      <c r="L522" s="18"/>
      <c r="M522" s="18"/>
    </row>
    <row r="523" spans="1:13" x14ac:dyDescent="0.45">
      <c r="A523" s="38" t="s">
        <v>479</v>
      </c>
      <c r="B523" s="26"/>
      <c r="C523" s="26"/>
      <c r="D523" s="26"/>
      <c r="E523" s="3"/>
      <c r="F523" s="18"/>
      <c r="G523" s="18"/>
      <c r="H523" s="3"/>
      <c r="I523" s="18"/>
      <c r="J523" s="18"/>
      <c r="K523" s="18"/>
      <c r="L523" s="18"/>
      <c r="M523" s="18"/>
    </row>
    <row r="524" spans="1:13" x14ac:dyDescent="0.45">
      <c r="A524" s="38" t="s">
        <v>493</v>
      </c>
      <c r="B524" s="26"/>
      <c r="C524" s="26"/>
      <c r="D524" s="26"/>
      <c r="E524" s="3"/>
      <c r="F524" s="18"/>
      <c r="G524" s="18"/>
      <c r="H524" s="3"/>
      <c r="I524" s="18"/>
      <c r="J524" s="18"/>
      <c r="K524" s="18"/>
      <c r="L524" s="18"/>
      <c r="M524" s="18"/>
    </row>
    <row r="525" spans="1:13" x14ac:dyDescent="0.45">
      <c r="A525" s="38" t="s">
        <v>461</v>
      </c>
      <c r="B525" s="26"/>
      <c r="C525" s="26"/>
      <c r="D525" s="26"/>
      <c r="E525" s="3"/>
      <c r="F525" s="18"/>
      <c r="G525" s="18"/>
      <c r="H525" s="3"/>
      <c r="I525" s="18"/>
      <c r="J525" s="18"/>
      <c r="K525" s="18"/>
      <c r="L525" s="18"/>
      <c r="M525" s="18"/>
    </row>
    <row r="526" spans="1:13" x14ac:dyDescent="0.45">
      <c r="A526" s="38" t="s">
        <v>499</v>
      </c>
      <c r="B526" s="26"/>
      <c r="C526" s="26"/>
      <c r="D526" s="26"/>
      <c r="E526" s="3"/>
      <c r="F526" s="18"/>
      <c r="G526" s="18"/>
      <c r="H526" s="3"/>
      <c r="I526" s="18"/>
      <c r="J526" s="18"/>
      <c r="K526" s="18"/>
      <c r="L526" s="18"/>
      <c r="M526" s="18"/>
    </row>
    <row r="527" spans="1:13" x14ac:dyDescent="0.45">
      <c r="A527" s="38" t="s">
        <v>549</v>
      </c>
      <c r="B527" s="26"/>
      <c r="C527" s="26"/>
      <c r="D527" s="26"/>
      <c r="E527" s="3"/>
      <c r="F527" s="18"/>
      <c r="G527" s="18"/>
      <c r="H527" s="3"/>
      <c r="I527" s="18"/>
      <c r="J527" s="18"/>
      <c r="K527" s="18"/>
      <c r="L527" s="18"/>
      <c r="M527" s="18"/>
    </row>
    <row r="528" spans="1:13" x14ac:dyDescent="0.45">
      <c r="A528" s="38" t="s">
        <v>579</v>
      </c>
      <c r="B528" s="26"/>
      <c r="C528" s="26"/>
      <c r="D528" s="26"/>
      <c r="E528" s="3"/>
      <c r="F528" s="18"/>
      <c r="G528" s="18"/>
      <c r="H528" s="3"/>
      <c r="I528" s="18"/>
      <c r="J528" s="18"/>
      <c r="K528" s="18"/>
      <c r="L528" s="18"/>
      <c r="M528" s="18"/>
    </row>
    <row r="529" spans="1:13" x14ac:dyDescent="0.45">
      <c r="A529" s="38" t="s">
        <v>480</v>
      </c>
      <c r="B529" s="26"/>
      <c r="C529" s="26"/>
      <c r="D529" s="26"/>
      <c r="E529" s="3"/>
      <c r="F529" s="18"/>
      <c r="G529" s="18"/>
      <c r="H529" s="3"/>
      <c r="I529" s="18"/>
      <c r="J529" s="18"/>
      <c r="K529" s="18"/>
      <c r="L529" s="18"/>
      <c r="M529" s="18"/>
    </row>
    <row r="530" spans="1:13" x14ac:dyDescent="0.45">
      <c r="A530" s="38" t="s">
        <v>490</v>
      </c>
      <c r="B530" s="26"/>
      <c r="C530" s="26"/>
      <c r="D530" s="26"/>
      <c r="E530" s="3"/>
      <c r="F530" s="18"/>
      <c r="G530" s="18"/>
      <c r="H530" s="3"/>
      <c r="I530" s="18"/>
      <c r="J530" s="18"/>
      <c r="K530" s="18"/>
      <c r="L530" s="18"/>
      <c r="M530" s="18"/>
    </row>
    <row r="531" spans="1:13" x14ac:dyDescent="0.45">
      <c r="A531" s="38" t="s">
        <v>561</v>
      </c>
      <c r="B531" s="26"/>
      <c r="C531" s="26"/>
      <c r="D531" s="26"/>
      <c r="E531" s="3"/>
      <c r="F531" s="18"/>
      <c r="G531" s="18"/>
      <c r="H531" s="3"/>
      <c r="I531" s="18"/>
      <c r="J531" s="18"/>
      <c r="K531" s="18"/>
      <c r="L531" s="18"/>
      <c r="M531" s="18"/>
    </row>
    <row r="532" spans="1:13" x14ac:dyDescent="0.45">
      <c r="A532" s="38" t="s">
        <v>580</v>
      </c>
      <c r="B532" s="26"/>
      <c r="C532" s="26"/>
      <c r="D532" s="26"/>
      <c r="E532" s="3"/>
      <c r="F532" s="18"/>
      <c r="G532" s="18"/>
      <c r="H532" s="3"/>
      <c r="I532" s="18"/>
      <c r="J532" s="18"/>
      <c r="K532" s="18"/>
      <c r="L532" s="18"/>
      <c r="M532" s="18"/>
    </row>
    <row r="533" spans="1:13" x14ac:dyDescent="0.45">
      <c r="A533" s="38" t="s">
        <v>569</v>
      </c>
      <c r="B533" s="26"/>
      <c r="C533" s="26"/>
      <c r="D533" s="26"/>
      <c r="E533" s="3"/>
      <c r="F533" s="18"/>
      <c r="G533" s="18"/>
      <c r="H533" s="3"/>
      <c r="I533" s="18"/>
      <c r="J533" s="18"/>
      <c r="K533" s="18"/>
      <c r="L533" s="18"/>
      <c r="M533" s="18"/>
    </row>
    <row r="534" spans="1:13" x14ac:dyDescent="0.45">
      <c r="A534" s="38" t="s">
        <v>807</v>
      </c>
      <c r="B534" s="26"/>
      <c r="C534" s="26"/>
      <c r="D534" s="26"/>
      <c r="E534" s="3"/>
      <c r="F534" s="18"/>
      <c r="G534" s="18"/>
      <c r="H534" s="3"/>
      <c r="I534" s="18"/>
      <c r="J534" s="18"/>
      <c r="K534" s="18"/>
      <c r="L534" s="18"/>
      <c r="M534" s="18"/>
    </row>
    <row r="535" spans="1:13" x14ac:dyDescent="0.45">
      <c r="A535" s="38" t="s">
        <v>491</v>
      </c>
      <c r="B535" s="26"/>
      <c r="C535" s="26"/>
      <c r="D535" s="26"/>
      <c r="E535" s="3"/>
      <c r="F535" s="18"/>
      <c r="G535" s="18"/>
      <c r="H535" s="3"/>
      <c r="I535" s="18"/>
      <c r="J535" s="18"/>
      <c r="K535" s="18"/>
      <c r="L535" s="18"/>
      <c r="M535" s="18"/>
    </row>
    <row r="536" spans="1:13" x14ac:dyDescent="0.45">
      <c r="A536" s="38" t="s">
        <v>528</v>
      </c>
      <c r="B536" s="26"/>
      <c r="C536" s="26"/>
      <c r="D536" s="26"/>
      <c r="E536" s="3"/>
      <c r="F536" s="18"/>
      <c r="G536" s="18"/>
      <c r="H536" s="3"/>
      <c r="I536" s="18"/>
      <c r="J536" s="18"/>
      <c r="K536" s="18"/>
      <c r="L536" s="18"/>
      <c r="M536" s="18"/>
    </row>
    <row r="537" spans="1:13" x14ac:dyDescent="0.45">
      <c r="A537" s="38" t="s">
        <v>537</v>
      </c>
      <c r="B537" s="26"/>
      <c r="C537" s="26"/>
      <c r="D537" s="26"/>
      <c r="E537" s="3"/>
      <c r="F537" s="18"/>
      <c r="G537" s="18"/>
      <c r="H537" s="3"/>
      <c r="I537" s="18"/>
      <c r="J537" s="18"/>
      <c r="K537" s="18"/>
      <c r="L537" s="18"/>
      <c r="M537" s="18"/>
    </row>
    <row r="538" spans="1:13" x14ac:dyDescent="0.45">
      <c r="A538" s="38" t="s">
        <v>534</v>
      </c>
      <c r="B538" s="26"/>
      <c r="C538" s="26"/>
      <c r="D538" s="26"/>
      <c r="E538" s="3"/>
      <c r="F538" s="18"/>
      <c r="G538" s="18"/>
      <c r="H538" s="3"/>
      <c r="I538" s="18"/>
      <c r="J538" s="18"/>
      <c r="K538" s="18"/>
      <c r="L538" s="18"/>
      <c r="M538" s="18"/>
    </row>
    <row r="539" spans="1:13" x14ac:dyDescent="0.45">
      <c r="A539" s="38" t="s">
        <v>808</v>
      </c>
      <c r="B539" s="26"/>
      <c r="C539" s="26"/>
      <c r="D539" s="26"/>
      <c r="E539" s="3"/>
      <c r="F539" s="18"/>
      <c r="G539" s="18"/>
      <c r="H539" s="3"/>
      <c r="I539" s="18"/>
      <c r="J539" s="18"/>
      <c r="K539" s="18"/>
      <c r="L539" s="18"/>
      <c r="M539" s="18"/>
    </row>
    <row r="540" spans="1:13" x14ac:dyDescent="0.45">
      <c r="A540" s="38" t="s">
        <v>453</v>
      </c>
      <c r="B540" s="26"/>
      <c r="C540" s="26"/>
      <c r="D540" s="26"/>
      <c r="E540" s="3"/>
      <c r="F540" s="18"/>
      <c r="G540" s="18"/>
      <c r="H540" s="3"/>
      <c r="I540" s="18"/>
      <c r="J540" s="18"/>
      <c r="K540" s="18"/>
      <c r="L540" s="18"/>
      <c r="M540" s="18"/>
    </row>
    <row r="541" spans="1:13" x14ac:dyDescent="0.45">
      <c r="A541" s="38" t="s">
        <v>466</v>
      </c>
      <c r="B541" s="26"/>
      <c r="C541" s="26"/>
      <c r="D541" s="26"/>
      <c r="E541" s="3"/>
      <c r="F541" s="18"/>
      <c r="G541" s="18"/>
      <c r="H541" s="3"/>
      <c r="I541" s="18"/>
      <c r="J541" s="18"/>
      <c r="K541" s="18"/>
      <c r="L541" s="18"/>
      <c r="M541" s="18"/>
    </row>
    <row r="542" spans="1:13" x14ac:dyDescent="0.45">
      <c r="A542" s="38" t="s">
        <v>550</v>
      </c>
      <c r="B542" s="26"/>
      <c r="C542" s="26"/>
      <c r="D542" s="26"/>
      <c r="E542" s="3"/>
      <c r="F542" s="18"/>
      <c r="G542" s="18"/>
      <c r="H542" s="3"/>
      <c r="I542" s="18"/>
      <c r="J542" s="18"/>
      <c r="K542" s="18"/>
      <c r="L542" s="18"/>
      <c r="M542" s="18"/>
    </row>
    <row r="543" spans="1:13" x14ac:dyDescent="0.45">
      <c r="A543" s="38" t="s">
        <v>533</v>
      </c>
      <c r="B543" s="26"/>
      <c r="C543" s="26"/>
      <c r="D543" s="26"/>
      <c r="E543" s="3"/>
      <c r="F543" s="18"/>
      <c r="G543" s="18"/>
      <c r="H543" s="3"/>
      <c r="I543" s="18"/>
      <c r="J543" s="18"/>
      <c r="K543" s="18"/>
      <c r="L543" s="18"/>
      <c r="M543" s="18"/>
    </row>
    <row r="544" spans="1:13" x14ac:dyDescent="0.45">
      <c r="A544" s="38" t="s">
        <v>483</v>
      </c>
      <c r="B544" s="26"/>
      <c r="C544" s="26"/>
      <c r="D544" s="26"/>
      <c r="E544" s="3"/>
      <c r="F544" s="18"/>
      <c r="G544" s="18"/>
      <c r="H544" s="3"/>
      <c r="I544" s="18"/>
      <c r="J544" s="18"/>
      <c r="K544" s="18"/>
      <c r="L544" s="18"/>
      <c r="M544" s="18"/>
    </row>
    <row r="545" spans="1:13" x14ac:dyDescent="0.45">
      <c r="A545" s="38" t="s">
        <v>448</v>
      </c>
      <c r="B545" s="26"/>
      <c r="C545" s="26"/>
      <c r="D545" s="26"/>
      <c r="E545" s="3"/>
      <c r="F545" s="18"/>
      <c r="G545" s="18"/>
      <c r="H545" s="3"/>
      <c r="I545" s="18"/>
      <c r="J545" s="18"/>
      <c r="K545" s="18"/>
      <c r="L545" s="18"/>
      <c r="M545" s="18"/>
    </row>
    <row r="546" spans="1:13" x14ac:dyDescent="0.45">
      <c r="A546" s="38" t="s">
        <v>538</v>
      </c>
      <c r="B546" s="26"/>
      <c r="C546" s="26"/>
      <c r="D546" s="26"/>
      <c r="E546" s="3"/>
      <c r="F546" s="18"/>
      <c r="G546" s="18"/>
      <c r="H546" s="3"/>
      <c r="I546" s="18"/>
      <c r="J546" s="18"/>
      <c r="K546" s="18"/>
      <c r="L546" s="18"/>
      <c r="M546" s="18"/>
    </row>
    <row r="547" spans="1:13" x14ac:dyDescent="0.45">
      <c r="A547" s="38" t="s">
        <v>441</v>
      </c>
      <c r="B547" s="26"/>
      <c r="C547" s="26"/>
      <c r="D547" s="26"/>
      <c r="E547" s="3"/>
      <c r="F547" s="18"/>
      <c r="G547" s="18"/>
      <c r="H547" s="3"/>
      <c r="I547" s="18"/>
      <c r="J547" s="18"/>
      <c r="K547" s="18"/>
      <c r="L547" s="18"/>
      <c r="M547" s="18"/>
    </row>
    <row r="548" spans="1:13" x14ac:dyDescent="0.45">
      <c r="A548" s="38" t="s">
        <v>497</v>
      </c>
      <c r="B548" s="26"/>
      <c r="C548" s="26"/>
      <c r="D548" s="26"/>
      <c r="E548" s="3"/>
      <c r="F548" s="18"/>
      <c r="G548" s="18"/>
      <c r="H548" s="3"/>
      <c r="I548" s="18"/>
      <c r="J548" s="18"/>
      <c r="K548" s="18"/>
      <c r="L548" s="18"/>
      <c r="M548" s="18"/>
    </row>
    <row r="549" spans="1:13" x14ac:dyDescent="0.45">
      <c r="A549" s="38" t="s">
        <v>570</v>
      </c>
      <c r="B549" s="26"/>
      <c r="C549" s="26"/>
      <c r="D549" s="26"/>
      <c r="E549" s="3"/>
      <c r="F549" s="18"/>
      <c r="G549" s="18"/>
      <c r="H549" s="3"/>
      <c r="I549" s="18"/>
      <c r="J549" s="18"/>
      <c r="K549" s="18"/>
      <c r="L549" s="18"/>
      <c r="M549" s="18"/>
    </row>
    <row r="550" spans="1:13" x14ac:dyDescent="0.45">
      <c r="A550" s="38" t="s">
        <v>521</v>
      </c>
      <c r="B550" s="26"/>
      <c r="C550" s="26"/>
      <c r="D550" s="26"/>
      <c r="E550" s="3"/>
      <c r="F550" s="18"/>
      <c r="G550" s="18"/>
      <c r="H550" s="3"/>
      <c r="I550" s="18"/>
      <c r="J550" s="18"/>
      <c r="K550" s="18"/>
      <c r="L550" s="18"/>
      <c r="M550" s="18"/>
    </row>
    <row r="551" spans="1:13" x14ac:dyDescent="0.45">
      <c r="A551" s="38" t="s">
        <v>548</v>
      </c>
      <c r="B551" s="26"/>
      <c r="C551" s="26"/>
      <c r="D551" s="26"/>
      <c r="E551" s="3"/>
      <c r="F551" s="18"/>
      <c r="G551" s="18"/>
      <c r="H551" s="3"/>
      <c r="I551" s="18"/>
      <c r="J551" s="18"/>
      <c r="K551" s="18"/>
      <c r="L551" s="18"/>
      <c r="M551" s="18"/>
    </row>
    <row r="552" spans="1:13" x14ac:dyDescent="0.45">
      <c r="A552" s="38" t="s">
        <v>532</v>
      </c>
      <c r="B552" s="26"/>
      <c r="C552" s="26"/>
      <c r="D552" s="26"/>
      <c r="E552" s="3"/>
      <c r="F552" s="18"/>
      <c r="G552" s="18"/>
      <c r="H552" s="3"/>
      <c r="I552" s="18"/>
      <c r="J552" s="18"/>
      <c r="K552" s="18"/>
      <c r="L552" s="18"/>
      <c r="M552" s="18"/>
    </row>
    <row r="553" spans="1:13" x14ac:dyDescent="0.45">
      <c r="A553" s="38" t="s">
        <v>495</v>
      </c>
      <c r="B553" s="26"/>
      <c r="C553" s="26"/>
      <c r="D553" s="26"/>
      <c r="E553" s="3"/>
      <c r="F553" s="18"/>
      <c r="G553" s="18"/>
      <c r="H553" s="3"/>
      <c r="I553" s="18"/>
      <c r="J553" s="18"/>
      <c r="K553" s="18"/>
      <c r="L553" s="18"/>
      <c r="M553" s="18"/>
    </row>
    <row r="554" spans="1:13" x14ac:dyDescent="0.45">
      <c r="A554" s="38" t="s">
        <v>447</v>
      </c>
      <c r="B554" s="26"/>
      <c r="C554" s="26"/>
      <c r="D554" s="26"/>
      <c r="E554" s="3"/>
      <c r="F554" s="18"/>
      <c r="G554" s="18"/>
      <c r="H554" s="3"/>
      <c r="I554" s="18"/>
      <c r="J554" s="18"/>
      <c r="K554" s="18"/>
      <c r="L554" s="18"/>
      <c r="M554" s="18"/>
    </row>
    <row r="555" spans="1:13" x14ac:dyDescent="0.45">
      <c r="A555" s="38" t="s">
        <v>507</v>
      </c>
      <c r="B555" s="26"/>
      <c r="C555" s="26"/>
      <c r="D555" s="26"/>
      <c r="E555" s="3"/>
      <c r="F555" s="18"/>
      <c r="G555" s="18"/>
      <c r="H555" s="3"/>
      <c r="I555" s="18"/>
      <c r="J555" s="18"/>
      <c r="K555" s="18"/>
      <c r="L555" s="18"/>
      <c r="M555" s="18"/>
    </row>
    <row r="556" spans="1:13" x14ac:dyDescent="0.45">
      <c r="A556" s="38" t="s">
        <v>487</v>
      </c>
      <c r="B556" s="26"/>
      <c r="C556" s="26"/>
      <c r="D556" s="26"/>
      <c r="E556" s="3"/>
      <c r="F556" s="18"/>
      <c r="G556" s="18"/>
      <c r="H556" s="3"/>
      <c r="I556" s="18"/>
      <c r="J556" s="18"/>
      <c r="K556" s="18"/>
      <c r="L556" s="18"/>
      <c r="M556" s="18"/>
    </row>
    <row r="557" spans="1:13" x14ac:dyDescent="0.45">
      <c r="A557" s="38" t="s">
        <v>476</v>
      </c>
      <c r="B557" s="26"/>
      <c r="C557" s="26"/>
      <c r="D557" s="26"/>
      <c r="E557" s="3"/>
      <c r="F557" s="18"/>
      <c r="G557" s="18"/>
      <c r="H557" s="3"/>
      <c r="I557" s="18"/>
      <c r="J557" s="18"/>
      <c r="K557" s="18"/>
      <c r="L557" s="18"/>
      <c r="M557" s="18"/>
    </row>
    <row r="558" spans="1:13" x14ac:dyDescent="0.45">
      <c r="A558" s="38" t="s">
        <v>535</v>
      </c>
      <c r="B558" s="26"/>
      <c r="C558" s="26"/>
      <c r="D558" s="26"/>
      <c r="E558" s="3"/>
      <c r="F558" s="18"/>
      <c r="G558" s="18"/>
      <c r="H558" s="3"/>
      <c r="I558" s="18"/>
      <c r="J558" s="18"/>
      <c r="K558" s="18"/>
      <c r="L558" s="18"/>
      <c r="M558" s="18"/>
    </row>
    <row r="559" spans="1:13" x14ac:dyDescent="0.45">
      <c r="A559" s="38" t="s">
        <v>545</v>
      </c>
      <c r="B559" s="26"/>
      <c r="C559" s="26"/>
      <c r="D559" s="26"/>
      <c r="E559" s="3"/>
      <c r="F559" s="18"/>
      <c r="G559" s="18"/>
      <c r="H559" s="3"/>
      <c r="I559" s="18"/>
      <c r="J559" s="18"/>
      <c r="K559" s="18"/>
      <c r="L559" s="18"/>
      <c r="M559" s="18"/>
    </row>
    <row r="560" spans="1:13" x14ac:dyDescent="0.45">
      <c r="A560" s="38" t="s">
        <v>494</v>
      </c>
      <c r="B560" s="26"/>
      <c r="C560" s="26"/>
      <c r="D560" s="26"/>
      <c r="E560" s="3"/>
      <c r="F560" s="18"/>
      <c r="G560" s="18"/>
      <c r="H560" s="3"/>
      <c r="I560" s="18"/>
      <c r="J560" s="18"/>
      <c r="K560" s="18"/>
      <c r="L560" s="18"/>
      <c r="M560" s="18"/>
    </row>
    <row r="561" spans="1:13" x14ac:dyDescent="0.45">
      <c r="A561" s="38" t="s">
        <v>451</v>
      </c>
      <c r="B561" s="26"/>
      <c r="C561" s="26"/>
      <c r="D561" s="26"/>
      <c r="E561" s="3"/>
      <c r="F561" s="18"/>
      <c r="G561" s="18"/>
      <c r="H561" s="3"/>
      <c r="I561" s="18"/>
      <c r="J561" s="18"/>
      <c r="K561" s="18"/>
      <c r="L561" s="18"/>
      <c r="M561" s="18"/>
    </row>
    <row r="562" spans="1:13" x14ac:dyDescent="0.45">
      <c r="A562" s="38" t="s">
        <v>454</v>
      </c>
      <c r="B562" s="26"/>
      <c r="C562" s="26"/>
      <c r="D562" s="26"/>
      <c r="E562" s="3"/>
      <c r="F562" s="18"/>
      <c r="H562" s="3"/>
      <c r="I562" s="18"/>
      <c r="J562" s="18"/>
    </row>
    <row r="563" spans="1:13" x14ac:dyDescent="0.45">
      <c r="A563" s="27"/>
      <c r="B563" s="26"/>
      <c r="C563" s="26"/>
      <c r="D563" s="26"/>
      <c r="E563" s="27"/>
      <c r="H563" s="27"/>
    </row>
    <row r="564" spans="1:13" x14ac:dyDescent="0.45">
      <c r="A564" s="48" t="s">
        <v>868</v>
      </c>
      <c r="B564" s="26"/>
      <c r="C564" s="26"/>
      <c r="D564" s="26"/>
      <c r="E564" s="3"/>
      <c r="F564" s="18"/>
      <c r="G564" s="18"/>
      <c r="H564" s="3"/>
      <c r="I564" s="18"/>
      <c r="J564" s="18"/>
      <c r="K564" s="18"/>
      <c r="L564" s="18"/>
      <c r="M564" s="18"/>
    </row>
    <row r="565" spans="1:13" x14ac:dyDescent="0.45">
      <c r="A565" s="65" t="s">
        <v>823</v>
      </c>
      <c r="B565" s="26"/>
      <c r="C565" s="26"/>
      <c r="D565" s="26"/>
      <c r="E565" s="3"/>
      <c r="F565" s="18"/>
      <c r="G565" s="18"/>
      <c r="H565" s="3"/>
      <c r="I565" s="18"/>
      <c r="J565" s="18"/>
      <c r="K565" s="18"/>
      <c r="L565" s="18"/>
      <c r="M565" s="18"/>
    </row>
    <row r="566" spans="1:13" ht="12.6" customHeight="1" x14ac:dyDescent="0.45">
      <c r="A566" s="74" t="s">
        <v>830</v>
      </c>
      <c r="B566" s="74"/>
      <c r="C566" s="74"/>
      <c r="D566" s="74"/>
      <c r="E566" s="74"/>
      <c r="F566" s="18"/>
      <c r="G566" s="18"/>
      <c r="H566" s="74"/>
      <c r="I566" s="18"/>
      <c r="J566" s="18"/>
      <c r="K566" s="18"/>
      <c r="L566" s="18"/>
      <c r="M566" s="18"/>
    </row>
    <row r="567" spans="1:13" x14ac:dyDescent="0.45">
      <c r="A567" s="36" t="s">
        <v>824</v>
      </c>
      <c r="B567" s="26"/>
      <c r="C567" s="26"/>
      <c r="D567" s="26"/>
      <c r="E567" s="27"/>
      <c r="H567" s="27"/>
    </row>
    <row r="568" spans="1:13" x14ac:dyDescent="0.45">
      <c r="A568" s="36" t="s">
        <v>828</v>
      </c>
      <c r="B568" s="26"/>
      <c r="C568" s="26"/>
      <c r="D568" s="26"/>
      <c r="E568" s="27"/>
      <c r="H568" s="27"/>
    </row>
    <row r="569" spans="1:13" x14ac:dyDescent="0.45">
      <c r="A569" s="36" t="s">
        <v>836</v>
      </c>
      <c r="B569" s="26"/>
      <c r="C569" s="26"/>
      <c r="D569" s="26"/>
      <c r="E569" s="27"/>
      <c r="H569" s="27"/>
    </row>
    <row r="570" spans="1:13" x14ac:dyDescent="0.45">
      <c r="A570" s="36" t="s">
        <v>842</v>
      </c>
      <c r="B570" s="26"/>
      <c r="C570" s="26"/>
      <c r="D570" s="26"/>
      <c r="E570" s="27"/>
      <c r="H570" s="27"/>
    </row>
    <row r="571" spans="1:13" x14ac:dyDescent="0.45">
      <c r="A571" s="36" t="s">
        <v>837</v>
      </c>
      <c r="B571" s="26"/>
      <c r="C571" s="26"/>
      <c r="D571" s="26"/>
      <c r="E571" s="27"/>
      <c r="H571" s="27"/>
    </row>
    <row r="572" spans="1:13" x14ac:dyDescent="0.45">
      <c r="A572" s="36" t="s">
        <v>838</v>
      </c>
      <c r="B572" s="26"/>
      <c r="C572" s="26"/>
      <c r="D572" s="26"/>
      <c r="E572" s="27"/>
      <c r="H572" s="27"/>
    </row>
    <row r="573" spans="1:13" x14ac:dyDescent="0.45">
      <c r="A573" s="36" t="s">
        <v>826</v>
      </c>
      <c r="B573" s="26"/>
      <c r="C573" s="26"/>
      <c r="D573" s="26"/>
      <c r="E573" s="27"/>
      <c r="H573" s="27"/>
    </row>
    <row r="574" spans="1:13" x14ac:dyDescent="0.45">
      <c r="A574" s="36" t="s">
        <v>853</v>
      </c>
      <c r="B574" s="26"/>
      <c r="C574" s="26"/>
      <c r="D574" s="26"/>
      <c r="E574" s="27"/>
      <c r="H574" s="27"/>
    </row>
    <row r="575" spans="1:13" x14ac:dyDescent="0.45">
      <c r="A575" s="36" t="s">
        <v>858</v>
      </c>
      <c r="B575" s="26"/>
      <c r="C575" s="26"/>
      <c r="D575" s="26"/>
      <c r="E575" s="27"/>
      <c r="H575" s="27"/>
    </row>
    <row r="576" spans="1:13" x14ac:dyDescent="0.45">
      <c r="A576" s="36" t="s">
        <v>843</v>
      </c>
      <c r="B576" s="26"/>
      <c r="C576" s="26"/>
      <c r="D576" s="26"/>
      <c r="E576" s="27"/>
      <c r="H576" s="27"/>
    </row>
    <row r="577" spans="1:8" x14ac:dyDescent="0.45">
      <c r="A577" s="36" t="s">
        <v>851</v>
      </c>
      <c r="B577" s="26"/>
      <c r="C577" s="26"/>
      <c r="D577" s="26"/>
      <c r="E577" s="27"/>
      <c r="H577" s="27"/>
    </row>
    <row r="578" spans="1:8" x14ac:dyDescent="0.45">
      <c r="A578" s="36" t="s">
        <v>831</v>
      </c>
      <c r="B578" s="26"/>
      <c r="C578" s="26"/>
      <c r="D578" s="26"/>
      <c r="E578" s="27"/>
      <c r="H578" s="27"/>
    </row>
    <row r="579" spans="1:8" x14ac:dyDescent="0.45">
      <c r="A579" s="36" t="s">
        <v>845</v>
      </c>
      <c r="B579" s="26"/>
      <c r="C579" s="26"/>
      <c r="D579" s="26"/>
      <c r="E579" s="27"/>
      <c r="H579" s="27"/>
    </row>
    <row r="580" spans="1:8" x14ac:dyDescent="0.45">
      <c r="A580" s="36" t="s">
        <v>827</v>
      </c>
      <c r="B580" s="26"/>
      <c r="C580" s="26"/>
      <c r="D580" s="26"/>
      <c r="E580" s="27"/>
      <c r="H580" s="27"/>
    </row>
    <row r="581" spans="1:8" x14ac:dyDescent="0.45">
      <c r="A581" s="36" t="s">
        <v>863</v>
      </c>
      <c r="B581" s="26"/>
      <c r="C581" s="26"/>
      <c r="D581" s="26"/>
      <c r="E581" s="27"/>
      <c r="H581" s="27"/>
    </row>
    <row r="582" spans="1:8" x14ac:dyDescent="0.45">
      <c r="A582" s="36" t="s">
        <v>856</v>
      </c>
      <c r="B582" s="26"/>
      <c r="C582" s="26"/>
      <c r="D582" s="26"/>
      <c r="E582" s="27"/>
      <c r="H582" s="27"/>
    </row>
    <row r="583" spans="1:8" x14ac:dyDescent="0.45">
      <c r="A583" s="36" t="s">
        <v>866</v>
      </c>
      <c r="B583" s="26"/>
      <c r="C583" s="26"/>
      <c r="D583" s="26"/>
      <c r="E583" s="27"/>
      <c r="H583" s="27"/>
    </row>
    <row r="584" spans="1:8" x14ac:dyDescent="0.45">
      <c r="A584" s="36" t="s">
        <v>854</v>
      </c>
      <c r="B584" s="26"/>
      <c r="C584" s="26"/>
      <c r="D584" s="26"/>
      <c r="E584" s="27"/>
      <c r="H584" s="27"/>
    </row>
    <row r="585" spans="1:8" x14ac:dyDescent="0.45">
      <c r="A585" s="36" t="s">
        <v>859</v>
      </c>
      <c r="B585" s="26"/>
      <c r="C585" s="26"/>
      <c r="D585" s="26"/>
      <c r="E585" s="27"/>
      <c r="H585" s="27"/>
    </row>
    <row r="586" spans="1:8" x14ac:dyDescent="0.45">
      <c r="A586" s="36" t="s">
        <v>833</v>
      </c>
      <c r="B586" s="26"/>
      <c r="C586" s="26"/>
      <c r="D586" s="26"/>
      <c r="E586" s="27"/>
      <c r="H586" s="27"/>
    </row>
    <row r="587" spans="1:8" x14ac:dyDescent="0.45">
      <c r="A587" s="36" t="s">
        <v>860</v>
      </c>
      <c r="B587" s="26"/>
      <c r="C587" s="26"/>
      <c r="D587" s="26"/>
      <c r="E587" s="27"/>
      <c r="H587" s="27"/>
    </row>
    <row r="588" spans="1:8" x14ac:dyDescent="0.45">
      <c r="A588" s="36" t="s">
        <v>850</v>
      </c>
      <c r="B588" s="26"/>
      <c r="C588" s="26"/>
      <c r="D588" s="26"/>
      <c r="E588" s="27"/>
      <c r="H588" s="27"/>
    </row>
    <row r="589" spans="1:8" x14ac:dyDescent="0.45">
      <c r="A589" s="36" t="s">
        <v>846</v>
      </c>
      <c r="B589" s="26"/>
      <c r="C589" s="26"/>
      <c r="D589" s="26"/>
      <c r="E589" s="27"/>
      <c r="H589" s="27"/>
    </row>
    <row r="590" spans="1:8" x14ac:dyDescent="0.45">
      <c r="A590" s="36" t="s">
        <v>862</v>
      </c>
      <c r="B590" s="26"/>
      <c r="C590" s="26"/>
      <c r="D590" s="26"/>
      <c r="E590" s="27"/>
      <c r="H590" s="27"/>
    </row>
    <row r="591" spans="1:8" x14ac:dyDescent="0.45">
      <c r="A591" s="36" t="s">
        <v>839</v>
      </c>
      <c r="B591" s="26"/>
      <c r="C591" s="26"/>
      <c r="D591" s="26"/>
      <c r="E591" s="27"/>
      <c r="H591" s="27"/>
    </row>
    <row r="592" spans="1:8" x14ac:dyDescent="0.45">
      <c r="A592" s="36" t="s">
        <v>855</v>
      </c>
      <c r="B592" s="26"/>
      <c r="C592" s="26"/>
      <c r="D592" s="26"/>
      <c r="E592" s="27"/>
      <c r="H592" s="27"/>
    </row>
    <row r="593" spans="1:8" x14ac:dyDescent="0.45">
      <c r="A593" s="36" t="s">
        <v>848</v>
      </c>
      <c r="B593" s="26"/>
      <c r="C593" s="26"/>
      <c r="D593" s="26"/>
      <c r="E593" s="27"/>
      <c r="H593" s="27"/>
    </row>
    <row r="594" spans="1:8" x14ac:dyDescent="0.45">
      <c r="A594" s="36" t="s">
        <v>857</v>
      </c>
      <c r="B594" s="26"/>
      <c r="C594" s="26"/>
      <c r="D594" s="26"/>
      <c r="E594" s="27"/>
      <c r="H594" s="27"/>
    </row>
    <row r="595" spans="1:8" x14ac:dyDescent="0.45">
      <c r="A595" s="36" t="s">
        <v>825</v>
      </c>
      <c r="B595" s="26"/>
      <c r="C595" s="26"/>
      <c r="D595" s="26"/>
      <c r="E595" s="27"/>
      <c r="H595" s="27"/>
    </row>
    <row r="596" spans="1:8" x14ac:dyDescent="0.45">
      <c r="A596" s="36" t="s">
        <v>849</v>
      </c>
      <c r="B596" s="26"/>
      <c r="C596" s="26"/>
      <c r="D596" s="26"/>
      <c r="E596" s="27"/>
      <c r="H596" s="27"/>
    </row>
    <row r="597" spans="1:8" x14ac:dyDescent="0.45">
      <c r="A597" s="36" t="s">
        <v>867</v>
      </c>
      <c r="B597" s="26"/>
      <c r="C597" s="26"/>
      <c r="D597" s="26"/>
      <c r="E597" s="27"/>
      <c r="H597" s="27"/>
    </row>
    <row r="598" spans="1:8" x14ac:dyDescent="0.45">
      <c r="A598" s="36" t="s">
        <v>852</v>
      </c>
      <c r="B598" s="26"/>
      <c r="C598" s="26"/>
      <c r="D598" s="26"/>
      <c r="E598" s="27"/>
      <c r="H598" s="27"/>
    </row>
    <row r="599" spans="1:8" x14ac:dyDescent="0.45">
      <c r="A599" s="36" t="s">
        <v>844</v>
      </c>
      <c r="B599" s="26"/>
      <c r="C599" s="26"/>
      <c r="D599" s="26"/>
      <c r="E599" s="27"/>
      <c r="H599" s="27"/>
    </row>
    <row r="600" spans="1:8" x14ac:dyDescent="0.45">
      <c r="A600" s="36" t="s">
        <v>841</v>
      </c>
      <c r="B600" s="26"/>
      <c r="C600" s="26"/>
      <c r="D600" s="26"/>
      <c r="E600" s="27"/>
      <c r="H600" s="27"/>
    </row>
    <row r="601" spans="1:8" x14ac:dyDescent="0.45">
      <c r="A601" s="36" t="s">
        <v>864</v>
      </c>
      <c r="B601" s="26"/>
      <c r="C601" s="26"/>
      <c r="D601" s="26"/>
      <c r="E601" s="27"/>
      <c r="H601" s="27"/>
    </row>
    <row r="602" spans="1:8" x14ac:dyDescent="0.45">
      <c r="A602" s="36" t="s">
        <v>835</v>
      </c>
      <c r="B602" s="26"/>
      <c r="C602" s="26"/>
      <c r="D602" s="26"/>
      <c r="E602" s="27"/>
      <c r="H602" s="27"/>
    </row>
    <row r="603" spans="1:8" x14ac:dyDescent="0.45">
      <c r="A603" s="36" t="s">
        <v>832</v>
      </c>
      <c r="B603" s="26"/>
      <c r="C603" s="26"/>
      <c r="D603" s="26"/>
      <c r="E603" s="27"/>
      <c r="H603" s="27"/>
    </row>
    <row r="604" spans="1:8" x14ac:dyDescent="0.45">
      <c r="A604" s="36" t="s">
        <v>861</v>
      </c>
      <c r="B604" s="26"/>
      <c r="C604" s="26"/>
      <c r="D604" s="26"/>
      <c r="E604" s="27"/>
      <c r="H604" s="27"/>
    </row>
    <row r="605" spans="1:8" x14ac:dyDescent="0.45">
      <c r="A605" s="36" t="s">
        <v>847</v>
      </c>
      <c r="B605" s="26"/>
      <c r="C605" s="26"/>
      <c r="D605" s="26"/>
      <c r="E605" s="27"/>
      <c r="H605" s="27"/>
    </row>
    <row r="606" spans="1:8" x14ac:dyDescent="0.45">
      <c r="A606" s="36" t="s">
        <v>834</v>
      </c>
      <c r="B606" s="26"/>
      <c r="C606" s="26"/>
      <c r="D606" s="26"/>
      <c r="E606" s="27"/>
      <c r="H606" s="27"/>
    </row>
    <row r="607" spans="1:8" x14ac:dyDescent="0.45">
      <c r="A607" s="36" t="s">
        <v>840</v>
      </c>
      <c r="B607" s="26"/>
      <c r="C607" s="26"/>
      <c r="D607" s="26"/>
      <c r="E607" s="27"/>
      <c r="H607" s="27"/>
    </row>
    <row r="608" spans="1:8" x14ac:dyDescent="0.45">
      <c r="A608" s="36" t="s">
        <v>865</v>
      </c>
      <c r="B608" s="26"/>
      <c r="C608" s="26"/>
      <c r="D608" s="26"/>
      <c r="E608" s="27"/>
      <c r="H608" s="27"/>
    </row>
    <row r="609" spans="1:8" x14ac:dyDescent="0.45">
      <c r="A609" s="36" t="s">
        <v>829</v>
      </c>
      <c r="B609" s="26"/>
      <c r="C609" s="26"/>
      <c r="D609" s="26"/>
      <c r="E609" s="27"/>
      <c r="H609" s="27"/>
    </row>
  </sheetData>
  <sortState xmlns:xlrd2="http://schemas.microsoft.com/office/spreadsheetml/2017/richdata2" ref="A567:M609">
    <sortCondition ref="A567:A609"/>
  </sortState>
  <hyperlinks>
    <hyperlink ref="F2" r:id="rId1" xr:uid="{246B73BB-B0BC-4360-AC83-1FB4CD74A031}"/>
    <hyperlink ref="E50" r:id="rId2" xr:uid="{977ECCE6-A0CC-4C9F-A5E1-4DBE31F92CDB}"/>
    <hyperlink ref="E244" r:id="rId3" xr:uid="{0C660829-AE1C-4174-AAAE-A44F7B275330}"/>
    <hyperlink ref="E53" r:id="rId4" xr:uid="{3FB60201-8747-4FE3-BFA6-D50B88F274FF}"/>
    <hyperlink ref="E55" r:id="rId5" xr:uid="{0E5283C6-E7BE-44F6-B992-CAD80B893873}"/>
    <hyperlink ref="E56" r:id="rId6" xr:uid="{717E5A78-626F-4783-848C-8F4D20DFEA39}"/>
    <hyperlink ref="E54" r:id="rId7" xr:uid="{BE97434F-B294-497C-883D-3073CEB0E6E5}"/>
    <hyperlink ref="E57" r:id="rId8" xr:uid="{E46E3676-8DFC-4B4A-B84E-A08D95FA52CB}"/>
    <hyperlink ref="E58" r:id="rId9" xr:uid="{6C987A00-7220-46FB-BB26-B486815F6DDE}"/>
    <hyperlink ref="E59" r:id="rId10" xr:uid="{BA2A12F1-122B-490A-9B38-1CD652493E3E}"/>
    <hyperlink ref="E60" r:id="rId11" xr:uid="{812A1987-E07C-482C-9FC8-397FA413EA65}"/>
    <hyperlink ref="E376" r:id="rId12" xr:uid="{8F8C3885-B58B-4E3F-AC3A-12478663C723}"/>
    <hyperlink ref="E61" r:id="rId13" xr:uid="{3B140F0D-49DF-421B-8CD6-8DA5AA95F32B}"/>
    <hyperlink ref="E313" r:id="rId14" xr:uid="{9A35BA86-E33C-4059-925C-03835D317419}"/>
    <hyperlink ref="E80" r:id="rId15" xr:uid="{BB48379B-665E-4ACA-8106-E7615127A01B}"/>
    <hyperlink ref="E82" r:id="rId16" xr:uid="{F2189257-30F9-462D-AFB9-4CC7515251B3}"/>
    <hyperlink ref="E62" r:id="rId17" xr:uid="{8CBFE14D-D1AB-45D3-86E8-2A06B122D3A8}"/>
    <hyperlink ref="E63" r:id="rId18" xr:uid="{25926488-4436-4BA1-B37A-1D7C55E9C403}"/>
    <hyperlink ref="E64" r:id="rId19" xr:uid="{1E272D42-A6E2-4DAE-8313-CA4A63ADF865}"/>
    <hyperlink ref="E65" r:id="rId20" xr:uid="{8244C4D6-5905-45C1-98F2-D46503C63387}"/>
    <hyperlink ref="E255" r:id="rId21" xr:uid="{3939F31B-83EB-4A93-AD63-7E9E7AC2E807}"/>
    <hyperlink ref="E286" r:id="rId22" xr:uid="{1EF4BA54-789D-4353-8E71-D5B2290351E0}"/>
    <hyperlink ref="E282" r:id="rId23" xr:uid="{E44AD045-3150-4D55-BBE0-B6E83FD65647}"/>
    <hyperlink ref="E249" r:id="rId24" xr:uid="{48D4E689-EA63-4415-B4D9-DEDB36CB4CD4}"/>
    <hyperlink ref="E303" r:id="rId25" xr:uid="{30FF9B29-81AA-47F9-AA54-CD09743264E9}"/>
    <hyperlink ref="E316" r:id="rId26" xr:uid="{EF394BF8-C2ED-47B7-8DB8-860A11887938}"/>
    <hyperlink ref="E321" r:id="rId27" xr:uid="{35EF0A97-840E-43DF-9AC6-57D1C52E55DE}"/>
    <hyperlink ref="E351" r:id="rId28" xr:uid="{A6A53F9E-A3E2-44C9-844B-3FD1996C9645}"/>
    <hyperlink ref="E217" r:id="rId29" display="www.nmprsa.org" xr:uid="{3B496FB6-F143-4CCD-9A2A-0D680BE23D6B}"/>
    <hyperlink ref="E315" r:id="rId30" xr:uid="{CC43FD1B-89E1-4139-B462-406B58EE3EFF}"/>
    <hyperlink ref="E253" r:id="rId31" xr:uid="{DA54826F-AC2D-4528-BBE5-2D7AECF50000}"/>
    <hyperlink ref="E218" r:id="rId32" xr:uid="{872756C4-FB75-4D33-9346-93F0ABF18532}"/>
    <hyperlink ref="E219" r:id="rId33" xr:uid="{9EFF5875-08FB-426B-919E-B3491CD17C08}"/>
    <hyperlink ref="E216" r:id="rId34" xr:uid="{E3C688C0-7D8C-490A-8B63-AC2F113CA693}"/>
    <hyperlink ref="E235" r:id="rId35" xr:uid="{651A2E59-9169-4416-8643-3F3D91987DA9}"/>
    <hyperlink ref="E323" r:id="rId36" xr:uid="{3CF8A9DB-E8BB-4E0E-9EB7-745B061083EE}"/>
    <hyperlink ref="E210" r:id="rId37" xr:uid="{D55794F4-B552-440E-BDAE-0DAC01AC783D}"/>
    <hyperlink ref="E224" r:id="rId38" xr:uid="{9086B1FB-E0B4-4B72-80F3-06B0C7163EB8}"/>
    <hyperlink ref="E206" r:id="rId39" xr:uid="{84DE8190-1140-47A4-9C93-807E1858A3FB}"/>
    <hyperlink ref="E223" r:id="rId40" xr:uid="{6DCCB9F5-BC88-4667-B658-39AD4BA539C8}"/>
    <hyperlink ref="E229" r:id="rId41" xr:uid="{A07B3183-84C7-412B-AC15-DAEBE3DA5F4B}"/>
    <hyperlink ref="E207" r:id="rId42" xr:uid="{6E3F0570-210A-425F-A0EE-9A3FD813FFDD}"/>
    <hyperlink ref="E204" r:id="rId43" xr:uid="{7EC21598-6FEE-4F0A-956B-E2EC7BA0D936}"/>
    <hyperlink ref="E222" r:id="rId44" xr:uid="{3CFC58D3-05EC-4F47-AD87-99F3538ABCDA}"/>
    <hyperlink ref="E209" r:id="rId45" xr:uid="{F3580B0D-843C-4B60-A961-16129E4F0033}"/>
    <hyperlink ref="E227" r:id="rId46" xr:uid="{1D761D80-8755-4DF1-8CA6-9908B1B38327}"/>
    <hyperlink ref="E221" r:id="rId47" xr:uid="{D989D3B7-0BD2-4918-B386-23FA4A43A23D}"/>
    <hyperlink ref="E220" r:id="rId48" xr:uid="{1C05BA13-8985-4886-B532-D567264AE54B}"/>
    <hyperlink ref="E225" r:id="rId49" xr:uid="{0E2C2267-328A-4C67-BAED-8DA479684221}"/>
    <hyperlink ref="E226" r:id="rId50" xr:uid="{B48090D5-256B-43B8-9F1D-FA2E62377998}"/>
    <hyperlink ref="E230" r:id="rId51" xr:uid="{067C2CD9-F4DC-47F1-92D6-6F5BF40595C2}"/>
    <hyperlink ref="E231" r:id="rId52" xr:uid="{8CE4B530-D763-4918-A372-27528C7700D9}"/>
    <hyperlink ref="E312" r:id="rId53" xr:uid="{54B59643-2177-45CB-8B0E-7DFFDC95834A}"/>
    <hyperlink ref="E205" r:id="rId54" xr:uid="{B5C74DF8-20E2-4BBE-9019-2EF0DFB5847C}"/>
    <hyperlink ref="E238" r:id="rId55" xr:uid="{7536CEA4-94D5-475E-BC3C-43BFA0C6B82B}"/>
    <hyperlink ref="E214" r:id="rId56" xr:uid="{9069ACA5-91F2-4EAB-A300-6C02DD4C147E}"/>
    <hyperlink ref="E311" r:id="rId57" xr:uid="{8F56A0B6-BB40-4E13-BFF5-1E835D3EE03A}"/>
    <hyperlink ref="E211" r:id="rId58" xr:uid="{FB09E2E6-8D5F-46E2-9A8D-EE146ECB9788}"/>
    <hyperlink ref="E203" r:id="rId59" xr:uid="{FEE10FA8-2CE3-4070-9F40-C01E5D71CFF7}"/>
    <hyperlink ref="E228" r:id="rId60" xr:uid="{3241858A-5FB5-47B6-B305-91FA55342993}"/>
    <hyperlink ref="E332" r:id="rId61" xr:uid="{4454A339-D899-47C0-8484-C1D6ADEE24AA}"/>
    <hyperlink ref="E394" r:id="rId62" xr:uid="{F79DD7A0-6D7D-445F-BB15-BCE5829FF180}"/>
    <hyperlink ref="E213" r:id="rId63" xr:uid="{2C3A0556-A9EE-4A2F-8000-D9248918C2E8}"/>
    <hyperlink ref="E215" r:id="rId64" xr:uid="{81A6B696-4FF5-44BC-9B01-60E7E3BC172B}"/>
    <hyperlink ref="E232" r:id="rId65" xr:uid="{D4D01BA5-4685-4D9E-9109-0D540E7BB7A9}"/>
    <hyperlink ref="E327" r:id="rId66" xr:uid="{15DC2D17-7E4F-4B45-A4AA-91B0AFECA50B}"/>
    <hyperlink ref="E398" r:id="rId67" xr:uid="{D6DC646A-0D3A-42C1-959F-48967C0CE62F}"/>
    <hyperlink ref="E329" r:id="rId68" xr:uid="{A9A74711-362D-4B87-9193-4E6FFB416D4D}"/>
    <hyperlink ref="E347" r:id="rId69" xr:uid="{53AE8D58-7678-4B1A-A1AC-5B112D5F1BFC}"/>
    <hyperlink ref="E341" r:id="rId70" xr:uid="{7DE08EC8-3F73-4D62-BAFA-8A70474E8BFA}"/>
    <hyperlink ref="E372" r:id="rId71" xr:uid="{D90E9428-6997-4195-BAE6-65E3C12D5285}"/>
    <hyperlink ref="E247" r:id="rId72" xr:uid="{E8916F3B-4799-4E0A-A671-F5B6171EDB96}"/>
    <hyperlink ref="E264" r:id="rId73" xr:uid="{47BD5AE9-16EA-4EC8-A9C1-027C58BA682E}"/>
    <hyperlink ref="E276" r:id="rId74" xr:uid="{4D1EFDFC-9ECA-4FD0-AE9E-684E3F75E296}"/>
    <hyperlink ref="E304" r:id="rId75" xr:uid="{118F5026-84CA-4A84-84F8-86B43D355635}"/>
    <hyperlink ref="E234" r:id="rId76" xr:uid="{6FD2A508-86C0-49D8-BFCE-A2D5CADE81DE}"/>
    <hyperlink ref="E306" r:id="rId77" xr:uid="{7DB25349-1C3A-4C7A-BEAE-0480EFA8DD4D}"/>
    <hyperlink ref="E318" r:id="rId78" xr:uid="{4EDD1B74-ADA8-43D9-8DEB-3D7300968573}"/>
    <hyperlink ref="E317" r:id="rId79" xr:uid="{17E22608-D7F9-4753-8001-0B6450D9AAA9}"/>
    <hyperlink ref="E288" r:id="rId80" xr:uid="{DD75BB35-775D-4805-B75F-735DB98AE7F8}"/>
    <hyperlink ref="E70" r:id="rId81" xr:uid="{4E4EB1D6-6FBC-4BBD-83DC-14370DA4D675}"/>
    <hyperlink ref="E71" r:id="rId82" xr:uid="{1A1C1747-434D-4DFA-AD61-7B0E264C9F17}"/>
    <hyperlink ref="E72" r:id="rId83" xr:uid="{AD9A9E7D-6769-43FB-9A80-6FA483D07D0C}"/>
    <hyperlink ref="E73" r:id="rId84" xr:uid="{0BE3E2B4-D9A1-4487-BB8A-893BEECF2AF0}"/>
    <hyperlink ref="E74" r:id="rId85" xr:uid="{0BD8CD50-F564-46AB-B094-C502C6807EFA}"/>
    <hyperlink ref="E75" r:id="rId86" xr:uid="{FDA583B6-F210-4CF9-8070-828C02022445}"/>
    <hyperlink ref="E76" r:id="rId87" xr:uid="{42796B70-F056-489A-A36E-D86DBB6CEFFE}"/>
    <hyperlink ref="E320" r:id="rId88" xr:uid="{79A96914-7358-45E6-85DA-9C0C0EBE6816}"/>
    <hyperlink ref="E280" r:id="rId89" xr:uid="{B710C7B8-6A5E-465D-A1CA-B0E7F586E87F}"/>
    <hyperlink ref="E294" r:id="rId90" xr:uid="{CAD136A5-134F-4166-ABEE-DAB988C2919A}"/>
    <hyperlink ref="E293" r:id="rId91" xr:uid="{289A7960-1C56-43E1-BD9B-656C9106C66C}"/>
    <hyperlink ref="E274" r:id="rId92" xr:uid="{9A4FE035-5B59-48FA-8C71-368A9999AA5A}"/>
    <hyperlink ref="E273" r:id="rId93" xr:uid="{BE261D6C-8A55-453F-BA80-BFE12F0325E2}"/>
    <hyperlink ref="E270" r:id="rId94" xr:uid="{16914D7D-1759-48CE-8F64-0604179A7B35}"/>
    <hyperlink ref="E269" r:id="rId95" xr:uid="{E6241B90-0141-43FB-AAF5-F14A8995F67A}"/>
    <hyperlink ref="E333" r:id="rId96" xr:uid="{253424F1-210E-46D5-B8F2-9B898F6502F7}"/>
    <hyperlink ref="E340" r:id="rId97" xr:uid="{598EB810-301D-42E5-A450-55E1E937E731}"/>
    <hyperlink ref="E342" r:id="rId98" xr:uid="{E37BFC87-93C2-4D21-A444-36183477F99F}"/>
    <hyperlink ref="E367" r:id="rId99" xr:uid="{70898C33-8361-49D4-82A6-EFC2C7FFC9E0}"/>
    <hyperlink ref="E373" r:id="rId100" xr:uid="{1145BD80-F13A-4B07-96DC-AA15F47F3C13}"/>
    <hyperlink ref="E375" r:id="rId101" xr:uid="{14ED4B85-5959-4037-9DBA-C8CEEB7790E4}"/>
    <hyperlink ref="E379" r:id="rId102" xr:uid="{0C343DA1-8A47-44AF-86CC-C8EDE3E662B5}"/>
    <hyperlink ref="E295" r:id="rId103" xr:uid="{C71C106E-B7AB-428B-88CA-ACF347376F52}"/>
    <hyperlink ref="E401" r:id="rId104" xr:uid="{30195504-D0F0-4FBE-9DCD-E2A9C51867BF}"/>
    <hyperlink ref="E363" r:id="rId105" xr:uid="{3EE10470-A6DA-4BBC-90C5-082D3E16A346}"/>
    <hyperlink ref="E388" r:id="rId106" xr:uid="{02A50C97-1533-4470-AF0D-1D54F6893323}"/>
    <hyperlink ref="E393" r:id="rId107" xr:uid="{A4ACFDA0-C6A3-403C-9FF2-E92EF0FF7C18}"/>
    <hyperlink ref="E389" r:id="rId108" xr:uid="{B91DE44B-5E96-4A54-81FD-6D4F0121220A}"/>
    <hyperlink ref="E335" r:id="rId109" xr:uid="{B65A01F5-6ECA-4D9B-B5A3-82B337B9F8E6}"/>
    <hyperlink ref="E326" r:id="rId110" xr:uid="{772B6FF9-BDD8-4F5E-8136-596320FF79C9}"/>
    <hyperlink ref="E352" r:id="rId111" xr:uid="{7E6A81C7-8EF5-4640-A3CB-1FE0DFC72607}"/>
    <hyperlink ref="E395" r:id="rId112" xr:uid="{F418196C-857C-4D51-AA8B-4E9760C978E2}"/>
    <hyperlink ref="E406" r:id="rId113" xr:uid="{471BCB4D-6C13-4FB4-AF15-55A7222911CA}"/>
    <hyperlink ref="E386" r:id="rId114" xr:uid="{381CEF5F-6AFD-459F-A64B-64E53392F523}"/>
    <hyperlink ref="E365" r:id="rId115" xr:uid="{DB133943-4BBA-4250-A7A1-63EF5BF87C71}"/>
    <hyperlink ref="E377" r:id="rId116" xr:uid="{42240C76-7724-4729-92F6-B631F0472041}"/>
    <hyperlink ref="E356" r:id="rId117" xr:uid="{E09685BA-DB57-4299-9214-B076F3DBCA58}"/>
    <hyperlink ref="E358" r:id="rId118" xr:uid="{CA684A3C-1B7D-4481-8A17-3B882814622F}"/>
    <hyperlink ref="E357" r:id="rId119" xr:uid="{A940DA53-6DAA-4243-8086-E57A79A23ADA}"/>
    <hyperlink ref="E405" r:id="rId120" xr:uid="{C91D2D23-B038-4D79-9F78-9B6313490148}"/>
    <hyperlink ref="E404" r:id="rId121" xr:uid="{903AC9C9-21AB-49AB-95B2-3BB8460EE17A}"/>
    <hyperlink ref="E346" r:id="rId122" xr:uid="{180108C2-163E-49C7-859D-A3C5D410F548}"/>
    <hyperlink ref="E384" r:id="rId123" xr:uid="{FA735940-C5B2-411A-9F11-C7E8F62AE82F}"/>
    <hyperlink ref="E345" r:id="rId124" xr:uid="{AF58335D-1E94-4530-A6E3-4DA99CA640D4}"/>
    <hyperlink ref="E407" r:id="rId125" xr:uid="{0CA61BFC-96D1-46EE-9A47-925ED4D0C77C}"/>
    <hyperlink ref="E371" r:id="rId126" xr:uid="{07397D1D-4587-49EC-97C4-0A9DD91299AF}"/>
    <hyperlink ref="E328" r:id="rId127" xr:uid="{7560B4F5-A60C-4B74-AA84-D6668D8FDE78}"/>
    <hyperlink ref="E385" r:id="rId128" xr:uid="{EEF6B296-CAAF-4E39-8146-A173DE1B978D}"/>
    <hyperlink ref="E396" r:id="rId129" xr:uid="{F83E82C1-56AA-4DAC-811F-1A4BC7AAC920}"/>
    <hyperlink ref="E397" r:id="rId130" xr:uid="{0A1248B5-D9E7-4DA4-B424-8B5512C7D5B5}"/>
    <hyperlink ref="E387" r:id="rId131" xr:uid="{44E030E9-7F80-44AB-A15D-345787CED221}"/>
    <hyperlink ref="E330" r:id="rId132" xr:uid="{A78EB618-E040-4A77-941A-85332FE7B07D}"/>
    <hyperlink ref="E343" r:id="rId133" xr:uid="{8D7A2299-8892-42F8-AD41-658A026ACAA0}"/>
    <hyperlink ref="E350" r:id="rId134" xr:uid="{68D16F32-5F21-4405-B682-ECE90D129BD1}"/>
    <hyperlink ref="E349" r:id="rId135" xr:uid="{4A274394-3F17-4085-8197-16003BA0EB30}"/>
    <hyperlink ref="E355" r:id="rId136" xr:uid="{490C01BD-9904-4CA0-9A6E-9B769B8B66F9}"/>
    <hyperlink ref="E331" r:id="rId137" xr:uid="{4BDF2E0B-8B59-4B20-86D7-9EA6801FF396}"/>
    <hyperlink ref="E380" r:id="rId138" xr:uid="{0C453357-8AA4-4852-9A59-FDD2FDF6D227}"/>
    <hyperlink ref="E390" r:id="rId139" xr:uid="{0E67C291-D55D-45F7-92FF-AA67BB89D224}"/>
    <hyperlink ref="E348" r:id="rId140" xr:uid="{D1959713-348D-49B3-AEB6-227D56FE0823}"/>
    <hyperlink ref="E337" r:id="rId141" xr:uid="{15208193-8225-4F83-9565-315989A3AD28}"/>
    <hyperlink ref="E339" r:id="rId142" xr:uid="{C00C2E21-A8BB-4F4F-9098-8BDE59461414}"/>
    <hyperlink ref="E364" r:id="rId143" xr:uid="{3669DD6A-1DF2-4571-A0D0-24AD07086A70}"/>
    <hyperlink ref="E359" r:id="rId144" xr:uid="{CF973157-3217-4C59-BC09-DCC672CF3A45}"/>
    <hyperlink ref="E354" r:id="rId145" xr:uid="{0B22D85D-FC8A-41DA-8C7D-C81D56669AB9}"/>
    <hyperlink ref="E353" r:id="rId146" xr:uid="{E89300F4-A8EF-498B-BAE5-90FE7C3504A9}"/>
    <hyperlink ref="E382" r:id="rId147" xr:uid="{4935730B-4416-44F5-B014-6142B69FCEFF}"/>
    <hyperlink ref="E403" r:id="rId148" xr:uid="{5B50A27C-6D7C-4E3C-8316-0710714A71AA}"/>
    <hyperlink ref="E402" r:id="rId149" xr:uid="{E99EDD8E-E4DB-4AB5-8825-A39191792D11}"/>
    <hyperlink ref="E399" r:id="rId150" xr:uid="{FA433A1D-578B-42AA-BD47-399453B1E656}"/>
    <hyperlink ref="E392" r:id="rId151" xr:uid="{3472DA4D-3D65-48BF-990C-7F7C59927FA8}"/>
    <hyperlink ref="E391" r:id="rId152" xr:uid="{D40C3BB9-8E13-4B9D-932F-8871D20C814B}"/>
    <hyperlink ref="E383" r:id="rId153" xr:uid="{E5256B77-EED7-48F1-864E-86EA5ABB67BC}"/>
    <hyperlink ref="E381" r:id="rId154" xr:uid="{E8FDB7EE-B770-4FA8-870A-C5C8FD185BC4}"/>
    <hyperlink ref="E281" r:id="rId155" xr:uid="{B50CD845-D78A-4E2E-BCD4-A58787C881DD}"/>
    <hyperlink ref="E378" r:id="rId156" xr:uid="{F9651B25-812B-4322-9F93-BE19A46F7DF5}"/>
    <hyperlink ref="E374" r:id="rId157" xr:uid="{01874047-94CA-4C34-9F68-CF972CC572EA}"/>
    <hyperlink ref="E370" r:id="rId158" xr:uid="{4CD6C9EB-B5BD-45BF-A132-48BA6BC7806B}"/>
    <hyperlink ref="E369" r:id="rId159" xr:uid="{9BCAF9A1-06D3-4CF0-A1FA-672D2D1220B9}"/>
    <hyperlink ref="E366" r:id="rId160" xr:uid="{545F0840-B065-4A65-8891-406C9E4EB6DE}"/>
    <hyperlink ref="E362" r:id="rId161" xr:uid="{CCE35C5F-B964-411C-A501-6328454602EF}"/>
    <hyperlink ref="E361" r:id="rId162" xr:uid="{B6C68B34-4712-4BD1-B047-13BAC7E1CD6E}"/>
    <hyperlink ref="E360" r:id="rId163" xr:uid="{19C809BE-4A2F-4C65-98BD-DAD37DCBEA02}"/>
    <hyperlink ref="E344" r:id="rId164" xr:uid="{5102D95A-BDEC-4B95-8D5C-938309361303}"/>
    <hyperlink ref="E338" r:id="rId165" xr:uid="{6E21A8DA-10C2-42E5-8CF6-CF940AD5C9D9}"/>
    <hyperlink ref="E336" r:id="rId166" xr:uid="{60AE911C-7839-4B8A-A0CD-0D679EEE202A}"/>
    <hyperlink ref="E334" r:id="rId167" xr:uid="{DE5D2CB7-1CAD-4245-9B2E-1EE7927A045A}"/>
    <hyperlink ref="E400" r:id="rId168" xr:uid="{3F6471FA-789A-4B90-B5F6-D69C3EF99813}"/>
    <hyperlink ref="E240" r:id="rId169" xr:uid="{57829896-7283-4F85-9CF6-677387DE591C}"/>
    <hyperlink ref="E271" r:id="rId170" xr:uid="{31698453-F441-48EC-8BA8-F87AA351CA78}"/>
    <hyperlink ref="E241" r:id="rId171" xr:uid="{8E3D37EB-9B47-4F44-8FC4-51E3B76CC28E}"/>
    <hyperlink ref="E243" r:id="rId172" xr:uid="{27AA358D-735E-4191-BFA0-981EEEB4CCEE}"/>
    <hyperlink ref="E246" r:id="rId173" xr:uid="{15364B1F-4E20-4DD3-B881-02E984F8159E}"/>
    <hyperlink ref="E248" r:id="rId174" xr:uid="{2F56D673-D91C-4024-8F0E-F79E939F7901}"/>
    <hyperlink ref="E251" r:id="rId175" xr:uid="{F8D33E21-5FA8-4E27-A864-F10700A77758}"/>
    <hyperlink ref="E252" r:id="rId176" xr:uid="{15D58590-00F3-414A-B1C1-CACFCEE05018}"/>
    <hyperlink ref="E254" r:id="rId177" xr:uid="{7CAACC63-EB04-4BF6-8927-040D2DDF1AD5}"/>
    <hyperlink ref="E257" r:id="rId178" xr:uid="{6792C8E7-7A76-45B8-B3CD-3B94AFEDCEBF}"/>
    <hyperlink ref="E263" r:id="rId179" xr:uid="{F4FACF06-FC85-4AB6-8987-1261852F23FF}"/>
    <hyperlink ref="E266" r:id="rId180" xr:uid="{0106B317-762F-4FF0-868B-498888905BE1}"/>
    <hyperlink ref="E268" r:id="rId181" xr:uid="{A61D25CD-425D-4790-B83F-BD5B3E35E78C}"/>
    <hyperlink ref="E275" r:id="rId182" xr:uid="{7FC1B2E1-390F-4B8D-A1EF-11F23BF5D5EA}"/>
    <hyperlink ref="E277" r:id="rId183" xr:uid="{011D6EE2-8074-4B91-8947-37DB77C40D31}"/>
    <hyperlink ref="E278" r:id="rId184" xr:uid="{AE1DC5D7-5F61-44AC-806B-C068F83D95A5}"/>
    <hyperlink ref="E279" r:id="rId185" xr:uid="{3F071780-5BEC-4C19-AB76-1F7C9470AF12}"/>
    <hyperlink ref="E283" r:id="rId186" xr:uid="{2EBA592F-1DAD-41F4-B74B-415B0558E3CB}"/>
    <hyperlink ref="E284" r:id="rId187" xr:uid="{E3964C0C-D2B8-487E-B233-8E991DFC4C7E}"/>
    <hyperlink ref="E285" r:id="rId188" xr:uid="{EFCCA9E8-4227-427B-B252-F8E5E24BC885}"/>
    <hyperlink ref="E299" r:id="rId189" xr:uid="{BF527156-5D5D-4F00-8AE7-1E935C02FBD5}"/>
    <hyperlink ref="E300" r:id="rId190" xr:uid="{48E81CF7-F2F5-4DFE-BA25-BAEF9DB728A1}"/>
    <hyperlink ref="E302" r:id="rId191" xr:uid="{3BCF7FBA-679E-4CAE-9CF3-49FC0895F82D}"/>
    <hyperlink ref="E305" r:id="rId192" xr:uid="{A7C49996-6086-484D-83BD-233808DD7B44}"/>
    <hyperlink ref="E314" r:id="rId193" xr:uid="{8B2D9162-D8B8-458C-AD8D-81870FD66D0E}"/>
    <hyperlink ref="E296" r:id="rId194" xr:uid="{5B5CE070-EB14-4AD1-93AD-6FA47B22BBAE}"/>
    <hyperlink ref="E319" r:id="rId195" xr:uid="{4FEA942F-E731-4C55-BA78-CF07D68AB93B}"/>
    <hyperlink ref="E307" r:id="rId196" xr:uid="{4034DC47-5C88-4E4E-8F6B-79E9DDADB25C}"/>
    <hyperlink ref="E297" r:id="rId197" xr:uid="{7F6AFC75-D680-4247-965C-A5BC19D00D2E}"/>
    <hyperlink ref="E308" r:id="rId198" xr:uid="{E38C559F-9E76-4A1E-96FE-54D347F3D7D7}"/>
    <hyperlink ref="E256" r:id="rId199" xr:uid="{AFE0F073-C667-4E04-9EDF-79D35376CFD2}"/>
    <hyperlink ref="E272" r:id="rId200" xr:uid="{6E271979-80EE-4CBB-9622-3CB0B1705C18}"/>
    <hyperlink ref="E245" r:id="rId201" xr:uid="{4126BB14-E92D-450A-B520-66D8622FD672}"/>
    <hyperlink ref="E265" r:id="rId202" xr:uid="{EB5FD340-0764-4AE1-ACED-70B141715961}"/>
    <hyperlink ref="E322" r:id="rId203" xr:uid="{E005B94F-9545-40E7-A12C-29F9DEA60D06}"/>
    <hyperlink ref="E239" r:id="rId204" xr:uid="{6E2C0A61-3F7A-47F8-A477-897726A0E17A}"/>
    <hyperlink ref="E292" r:id="rId205" xr:uid="{DEEA3003-7BE2-4E22-BFFD-9DF7C6B7D247}"/>
    <hyperlink ref="E261" r:id="rId206" xr:uid="{AD8FA365-3C6A-4DFB-B37B-E5C85DEF169F}"/>
    <hyperlink ref="E233" r:id="rId207" xr:uid="{69BC5C15-00AA-4DFC-814A-C268B5560BF6}"/>
    <hyperlink ref="E287" r:id="rId208" xr:uid="{ADD31390-83F4-46CD-AF84-F7E2ECB72535}"/>
    <hyperlink ref="E267" r:id="rId209" xr:uid="{8A20C1A7-E023-4763-81C2-0960E890614E}"/>
    <hyperlink ref="A410" r:id="rId210" xr:uid="{C50CE3E7-3783-4356-BACD-EC40C07AA066}"/>
    <hyperlink ref="E368" r:id="rId211" xr:uid="{3ECE8EA9-5466-4B9F-9337-529EE6C6F2E0}"/>
    <hyperlink ref="E242" r:id="rId212" xr:uid="{DAC99636-A961-4466-AB9B-15F0D82A99BB}"/>
    <hyperlink ref="E51" r:id="rId213" xr:uid="{C13E669E-4D50-4623-8231-3BB2DC6E2E8E}"/>
    <hyperlink ref="E301" r:id="rId214" xr:uid="{3FA1F9A5-E71A-4E02-A862-5261808685EC}"/>
    <hyperlink ref="E310" r:id="rId215" xr:uid="{087040A6-EDE3-420D-8313-69B4EBC77F93}"/>
    <hyperlink ref="E309" r:id="rId216" xr:uid="{F306DF1F-A624-4492-9885-FFAD2B36F879}"/>
    <hyperlink ref="E291" r:id="rId217" xr:uid="{1E362E34-9E29-44E6-A6A3-34C68A463CD3}"/>
    <hyperlink ref="E77" r:id="rId218" xr:uid="{7DD1E15B-68E2-4473-9A54-1170FDFB05C7}"/>
    <hyperlink ref="E78" r:id="rId219" xr:uid="{C504658D-2D48-46DA-A7B0-96649A582A91}"/>
    <hyperlink ref="E68" r:id="rId220" xr:uid="{7F0545E3-D0DA-4BCA-9973-3AF983F4BEC4}"/>
    <hyperlink ref="E208" r:id="rId221" xr:uid="{405915F6-0F2F-4005-BEA3-198B4166BFED}"/>
    <hyperlink ref="F28" r:id="rId222" xr:uid="{5EF38E51-8365-40F3-B671-110635C6BE4E}"/>
    <hyperlink ref="F26" r:id="rId223" xr:uid="{A5233E73-3897-45BC-B8B7-E7C684846850}"/>
    <hyperlink ref="E81" r:id="rId224" xr:uid="{F8A008CE-62A8-4946-8636-301107EB0D8F}"/>
    <hyperlink ref="E79" r:id="rId225" xr:uid="{E240D5BE-D329-4E65-82C1-9C04E1CDD2EB}"/>
    <hyperlink ref="E52" r:id="rId226" xr:uid="{174DEC8A-DF45-4E87-9563-9DB812AAF42C}"/>
    <hyperlink ref="F22" r:id="rId227" xr:uid="{5D895539-7A7B-4FCE-8953-AB63336B29FA}"/>
    <hyperlink ref="E212" r:id="rId228" xr:uid="{6A42CF81-2657-4DAA-AEE2-6069B4DA2250}"/>
    <hyperlink ref="F25" r:id="rId229" xr:uid="{D62D806D-4790-4397-B25B-E3E0A1F9AF3A}"/>
    <hyperlink ref="F32" r:id="rId230" xr:uid="{D558D0DA-FACA-4339-A0B0-C0887948941D}"/>
    <hyperlink ref="E258" r:id="rId231" xr:uid="{70850FF4-AD4A-4A1A-A2AE-9CCCE1FBDDD8}"/>
    <hyperlink ref="E250" r:id="rId232" xr:uid="{F1EDA589-9BF5-4208-9A67-D65B85582F67}"/>
    <hyperlink ref="E262" r:id="rId233" xr:uid="{78BA979B-73DC-4E04-B345-DAC2B845443D}"/>
    <hyperlink ref="E289" r:id="rId234" xr:uid="{91D2D053-2F47-4C9E-8242-81A7165636B3}"/>
    <hyperlink ref="E259" r:id="rId235" xr:uid="{1A822908-4E46-4017-A717-13D440183D8E}"/>
    <hyperlink ref="E260" r:id="rId236" xr:uid="{720E7D18-7E48-49AE-9FB0-06424F221955}"/>
    <hyperlink ref="E290" r:id="rId237" xr:uid="{CB3DD540-BC36-4747-BE57-67D3112D8195}"/>
    <hyperlink ref="E69" r:id="rId238" xr:uid="{2BCC89A7-6DDD-4046-8E6B-C1F9DA169195}"/>
    <hyperlink ref="A85" r:id="rId239" xr:uid="{A3B39063-B2E6-4ADA-9182-EDA1123C23D9}"/>
    <hyperlink ref="A155" r:id="rId240" xr:uid="{FA7423EA-58D3-4C41-A815-F56D1FBC24B0}"/>
    <hyperlink ref="F34" r:id="rId241" xr:uid="{B3A5129B-360B-430E-81F8-D899DFDA0D9E}"/>
    <hyperlink ref="F36" r:id="rId242" xr:uid="{AFEBDED8-500D-449A-A9A4-E35AE52EBB8D}"/>
    <hyperlink ref="F37" r:id="rId243" xr:uid="{649B0CCB-1DA8-49E8-8FBD-C42DCC2B94F4}"/>
    <hyperlink ref="F38" r:id="rId244" xr:uid="{9D34A955-74BD-4540-8D28-B4480043776B}"/>
    <hyperlink ref="F40" r:id="rId245" xr:uid="{774758BF-5E4C-4201-9155-D96458AEB6C9}"/>
    <hyperlink ref="F39" r:id="rId246" xr:uid="{AB689664-7E85-4A44-9CA7-1483FE2AA0B8}"/>
    <hyperlink ref="F42" r:id="rId247" xr:uid="{57504565-A6F2-4B04-BDC0-650354F03D26}"/>
    <hyperlink ref="F41" r:id="rId248" xr:uid="{5EA859CF-D9DE-4BFC-A787-A1AE3B8B9CBB}"/>
    <hyperlink ref="F31" r:id="rId249" xr:uid="{A8E7F922-E151-436E-8A6B-1C6909C87BF7}"/>
    <hyperlink ref="F24" r:id="rId250" xr:uid="{274ACFF7-A7CF-4C44-B168-E513714CB5CA}"/>
    <hyperlink ref="F23" r:id="rId251" xr:uid="{9703A42E-A2DD-41E9-9BAA-B4E7415AD837}"/>
    <hyperlink ref="F20" r:id="rId252" xr:uid="{580B8136-B9D4-4D0A-BB3C-6EC83CDFFC33}"/>
    <hyperlink ref="F21" r:id="rId253" xr:uid="{DF2237E1-809D-4289-B7D6-9D0C6D3561AF}"/>
    <hyperlink ref="F27" r:id="rId254" xr:uid="{C6BB1682-36CE-4EA2-BEF6-401C453A4191}"/>
    <hyperlink ref="F29" r:id="rId255" xr:uid="{378E6AF0-6CCC-44BE-B8F7-EA5CFD4D5F40}"/>
    <hyperlink ref="F30" r:id="rId256" xr:uid="{F4EAC38C-6AE8-4F8D-ACA4-DC46EBA4B2DF}"/>
    <hyperlink ref="F35" r:id="rId257" xr:uid="{7C8B6526-0106-4BD0-8623-23AB225EF66A}"/>
    <hyperlink ref="A165" r:id="rId258" xr:uid="{E85BF1C3-471A-47E5-BF19-64E6A8988EDD}"/>
    <hyperlink ref="F47" r:id="rId259" xr:uid="{1A94A2F9-223E-4DF5-97D6-F542C178BEB7}"/>
    <hyperlink ref="F43" r:id="rId260" xr:uid="{C105E842-FB86-4C71-9981-5D1049C7BC88}"/>
    <hyperlink ref="F44" r:id="rId261" xr:uid="{21E79158-33F4-4226-B1BC-58E85F7518AB}"/>
    <hyperlink ref="F45" r:id="rId262" xr:uid="{EEF63B50-E408-4579-9E1C-A0AF6AF11872}"/>
    <hyperlink ref="F46" r:id="rId263" xr:uid="{0E125A39-AA88-4BB8-B8C4-340DE65832B7}"/>
    <hyperlink ref="A565" r:id="rId264" xr:uid="{A4430793-A14F-4BAA-96A1-88B68DA78292}"/>
    <hyperlink ref="H50" r:id="rId265" xr:uid="{13D63964-D6EA-4901-A442-6C7E294B02E7}"/>
    <hyperlink ref="H244" r:id="rId266" xr:uid="{446C6034-84BD-4560-B10F-8A5038CF1CBB}"/>
    <hyperlink ref="H53" r:id="rId267" xr:uid="{FFEF839C-65F7-4BFD-AA42-B0699D7E2667}"/>
    <hyperlink ref="H55" r:id="rId268" xr:uid="{5EF50261-864E-4D35-9B4F-84D9246809F1}"/>
    <hyperlink ref="H56" r:id="rId269" xr:uid="{EE6513FC-BE24-4898-A744-6C7887E08AEA}"/>
    <hyperlink ref="H54" r:id="rId270" xr:uid="{F8EDB182-4743-48D7-8B5D-F0A40031285C}"/>
    <hyperlink ref="H57" r:id="rId271" xr:uid="{7F1C84BC-10AE-4BF0-9050-D398843310B9}"/>
    <hyperlink ref="H58" r:id="rId272" xr:uid="{747710E8-2E49-448D-AA7C-17362F02AF76}"/>
    <hyperlink ref="H59" r:id="rId273" xr:uid="{4FC460DD-5D12-4731-8ACC-08E2E324C6AD}"/>
    <hyperlink ref="H60" r:id="rId274" xr:uid="{C77CD428-258E-4C3A-BD4F-8C0CAC8DE58B}"/>
    <hyperlink ref="H376" r:id="rId275" xr:uid="{E1DC82D6-6AEB-4110-AD90-D9C58A53030F}"/>
    <hyperlink ref="H61" r:id="rId276" xr:uid="{FBD1BC4B-FFF0-4FB8-A015-3001B989514E}"/>
    <hyperlink ref="H313" r:id="rId277" xr:uid="{89D0AE41-5FB8-4FDD-80B4-009B5BC19805}"/>
    <hyperlink ref="H80" r:id="rId278" xr:uid="{6E5DCB08-4A41-4CC7-9AAF-4C14015325E8}"/>
    <hyperlink ref="H82" r:id="rId279" xr:uid="{DE2C2BAE-3A2C-466E-8771-8FCA1ADA903F}"/>
    <hyperlink ref="H62" r:id="rId280" xr:uid="{82D9B5C9-3DE4-4F0E-8DA7-377CD859E647}"/>
    <hyperlink ref="H63" r:id="rId281" xr:uid="{C90F2EC9-7DEE-44B4-8857-5EC3C51620A6}"/>
    <hyperlink ref="H64" r:id="rId282" xr:uid="{10E1E8F1-2445-4CEE-A215-0DEA0440D8A5}"/>
    <hyperlink ref="H65" r:id="rId283" xr:uid="{4475019F-807C-446B-B2D1-B13EAE2D4E01}"/>
    <hyperlink ref="H255" r:id="rId284" xr:uid="{A2064FE6-FB76-4BD8-867D-64E1CB995B22}"/>
    <hyperlink ref="H286" r:id="rId285" xr:uid="{7BB2DF97-4CE5-44C6-A4A3-CCB11277105D}"/>
    <hyperlink ref="H282" r:id="rId286" xr:uid="{2F307A4F-88F5-4CB5-9D1E-48DBEA506F39}"/>
    <hyperlink ref="H249" r:id="rId287" xr:uid="{F39C5A7E-82B1-40B7-9682-CA48BC346F4C}"/>
    <hyperlink ref="H303" r:id="rId288" xr:uid="{1C799805-F56C-4ACB-AED0-C0B2015FB169}"/>
    <hyperlink ref="H316" r:id="rId289" xr:uid="{67234FB6-9C84-417B-B71B-13733BF3470B}"/>
    <hyperlink ref="H321" r:id="rId290" xr:uid="{C422B4E7-7FA9-40DB-8326-7FEC8ECAB850}"/>
    <hyperlink ref="H351" r:id="rId291" xr:uid="{AD1840A8-A3C8-4D79-A85A-CAC0F1CC9211}"/>
    <hyperlink ref="H217" r:id="rId292" display="www.nmprsa.org" xr:uid="{416B38F5-1292-4DC1-B09A-95AFD194F7AA}"/>
    <hyperlink ref="H315" r:id="rId293" xr:uid="{574E5EE2-660D-4D6C-A99E-94AF354CBBD9}"/>
    <hyperlink ref="H253" r:id="rId294" xr:uid="{6F2E4647-6A75-4038-8068-FE43AF200CAC}"/>
    <hyperlink ref="H218" r:id="rId295" xr:uid="{E0F0E1DB-ABCC-4BE8-AC45-4FD5D0AE2541}"/>
    <hyperlink ref="H219" r:id="rId296" xr:uid="{451EF48A-27DE-4309-B02E-972C9952F748}"/>
    <hyperlink ref="H216" r:id="rId297" xr:uid="{560E48E1-9096-42DA-B421-E24112963D87}"/>
    <hyperlink ref="H235" r:id="rId298" xr:uid="{B4D99D4B-E086-41F1-BC5E-C67203A8B026}"/>
    <hyperlink ref="H323" r:id="rId299" xr:uid="{04AA14B1-EC09-4817-AD49-4953BC695722}"/>
    <hyperlink ref="H210" r:id="rId300" xr:uid="{159DE97C-E9BD-4D63-B7BB-46148064891F}"/>
    <hyperlink ref="H224" r:id="rId301" xr:uid="{03113D0A-C11C-4C95-8700-5053E6A8ECDF}"/>
    <hyperlink ref="H206" r:id="rId302" xr:uid="{4DBD99C1-A260-4536-AD14-3A74DA2CCCA0}"/>
    <hyperlink ref="H223" r:id="rId303" xr:uid="{DAFBCE85-AB08-4A0C-8FEE-1C878B302584}"/>
    <hyperlink ref="H229" r:id="rId304" xr:uid="{E22957C9-818E-4ACA-88D7-D075FA65017D}"/>
    <hyperlink ref="H207" r:id="rId305" xr:uid="{DF1FBBD9-BC1E-493B-A7C2-1C13231C77D5}"/>
    <hyperlink ref="H204" r:id="rId306" xr:uid="{AF543F71-BC81-4922-922B-A4F050431EBA}"/>
    <hyperlink ref="H222" r:id="rId307" xr:uid="{8A877F2F-4746-46FB-A796-218CF79ACFFB}"/>
    <hyperlink ref="H209" r:id="rId308" xr:uid="{E0F98475-DC70-4164-8B11-B232F4309790}"/>
    <hyperlink ref="H227" r:id="rId309" xr:uid="{67AB23A9-86F7-4449-935A-FF21F32764CD}"/>
    <hyperlink ref="H221" r:id="rId310" xr:uid="{D44EE08A-C9FE-4912-A277-9C519DFFCD60}"/>
    <hyperlink ref="H220" r:id="rId311" xr:uid="{598A4F80-A8AF-4F16-8443-5AB6FF8E80B0}"/>
    <hyperlink ref="H225" r:id="rId312" xr:uid="{12F39369-B878-46FE-83E2-1E2994E7A084}"/>
    <hyperlink ref="H226" r:id="rId313" xr:uid="{33F93C54-11AA-476C-98B4-7726D3D1BC8B}"/>
    <hyperlink ref="H230" r:id="rId314" xr:uid="{0160BF72-4DBF-41BD-8958-608D2C322D6E}"/>
    <hyperlink ref="H231" r:id="rId315" xr:uid="{6BFD61D2-AB46-4F69-BE3F-BDED7AA8C1CB}"/>
    <hyperlink ref="H312" r:id="rId316" xr:uid="{3AE36410-D6C0-4689-B88D-777BDD613FEA}"/>
    <hyperlink ref="H205" r:id="rId317" xr:uid="{26259A57-A44C-462C-B71F-DAFF48CD5BFA}"/>
    <hyperlink ref="H238" r:id="rId318" xr:uid="{AF0C6A76-F9B3-404C-8065-10694E6F4F23}"/>
    <hyperlink ref="H214" r:id="rId319" xr:uid="{8C4A4197-0ED1-43AD-BD26-56CAB8CD06F8}"/>
    <hyperlink ref="H311" r:id="rId320" xr:uid="{DC86AD4B-BDB6-4063-BBED-F76F5B51B4F9}"/>
    <hyperlink ref="H211" r:id="rId321" xr:uid="{A83C0628-1A92-4A33-8FEE-12C1EDA6351B}"/>
    <hyperlink ref="H203" r:id="rId322" xr:uid="{6C396025-A0E9-4BF6-AC23-9F8609DD40D0}"/>
    <hyperlink ref="H228" r:id="rId323" xr:uid="{F88C0F3A-79C9-4E75-9DD6-F7A565904411}"/>
    <hyperlink ref="H332" r:id="rId324" xr:uid="{A846737C-238B-45BA-BF3D-BD1ADB658D15}"/>
    <hyperlink ref="H394" r:id="rId325" xr:uid="{AB56AAA7-F22D-4BA1-B3C7-1640E91860F5}"/>
    <hyperlink ref="H213" r:id="rId326" xr:uid="{952205AD-CB26-4C8D-8775-318FEF261F42}"/>
    <hyperlink ref="H215" r:id="rId327" xr:uid="{48316C89-8914-4EE9-8DD1-1F2ADAAF496B}"/>
    <hyperlink ref="H232" r:id="rId328" xr:uid="{E4DAE18E-6592-4AFF-B824-3D9CFF86DBCE}"/>
    <hyperlink ref="H327" r:id="rId329" xr:uid="{7169E60B-4EA1-4E32-9294-373E3EF51B5F}"/>
    <hyperlink ref="H398" r:id="rId330" xr:uid="{DF3BF1D5-CCA3-4C29-B86C-52F086953A17}"/>
    <hyperlink ref="H329" r:id="rId331" xr:uid="{9C42DE3E-FD22-449F-8FA7-F2DCB7F13856}"/>
    <hyperlink ref="H347" r:id="rId332" xr:uid="{31E9879A-AAA3-45B0-BD23-51384ADB4E7D}"/>
    <hyperlink ref="H341" r:id="rId333" xr:uid="{5E04246D-BB79-48EE-9CBE-DD86E79805EC}"/>
    <hyperlink ref="H372" r:id="rId334" xr:uid="{AD84D4CA-F374-41C5-8C2F-52C6A83B2C63}"/>
    <hyperlink ref="H247" r:id="rId335" xr:uid="{F7C4AB3C-8F10-44D1-AB57-5B52A08ABFF9}"/>
    <hyperlink ref="H264" r:id="rId336" xr:uid="{E5DB8C2A-F4A1-409A-A6BD-3FECE689F87D}"/>
    <hyperlink ref="H276" r:id="rId337" xr:uid="{83A79C85-6B74-4758-AE3F-37F11F765837}"/>
    <hyperlink ref="H304" r:id="rId338" xr:uid="{E56D1392-AE8C-4AE7-BA3F-283B746F5044}"/>
    <hyperlink ref="H234" r:id="rId339" xr:uid="{8C31D23F-B153-4228-8FBD-11114729D102}"/>
    <hyperlink ref="H306" r:id="rId340" xr:uid="{AD5EBEDB-5F97-4BB0-9C76-9C74910C4C2A}"/>
    <hyperlink ref="H318" r:id="rId341" xr:uid="{0CDD8333-1DD7-40A8-AE73-2539E02B3CA4}"/>
    <hyperlink ref="H317" r:id="rId342" xr:uid="{4FBEA28E-DA9E-400A-B6FA-B8CC79215379}"/>
    <hyperlink ref="H288" r:id="rId343" xr:uid="{0330FD71-1849-4112-8CED-4B41EA0E1B0F}"/>
    <hyperlink ref="H70" r:id="rId344" xr:uid="{1BAD9BCC-CCEF-4088-9C61-B87097374889}"/>
    <hyperlink ref="H71" r:id="rId345" xr:uid="{B079B9EC-AB21-4DBD-BD76-E8C61ABBD075}"/>
    <hyperlink ref="H72" r:id="rId346" xr:uid="{0D3776FC-CB88-44EF-A5F4-B54D4F6E8E09}"/>
    <hyperlink ref="H73" r:id="rId347" xr:uid="{63861CFB-05C4-403A-A7C3-1848BB92E49C}"/>
    <hyperlink ref="H74" r:id="rId348" xr:uid="{79236307-96A9-4D4F-BF4A-DAC8E3806E72}"/>
    <hyperlink ref="H75" r:id="rId349" xr:uid="{CECC959E-C741-497A-9ACF-EECD2EFBEFB3}"/>
    <hyperlink ref="H76" r:id="rId350" xr:uid="{FC09EF2D-54F7-434C-818B-337B5ADB3849}"/>
    <hyperlink ref="H320" r:id="rId351" xr:uid="{238DAD39-A402-4479-BD5E-83D591495AEC}"/>
    <hyperlink ref="H280" r:id="rId352" xr:uid="{28B0768D-FD10-4472-A7F0-8A702BF6E335}"/>
    <hyperlink ref="H294" r:id="rId353" xr:uid="{D3E2C7B1-6BF1-4D9A-88BE-68719EDB26E0}"/>
    <hyperlink ref="H293" r:id="rId354" xr:uid="{3D789869-B3B6-4229-9A75-BCD5AC08D27A}"/>
    <hyperlink ref="H274" r:id="rId355" xr:uid="{224A1AE2-AC61-4439-85A0-94840814FA42}"/>
    <hyperlink ref="H273" r:id="rId356" xr:uid="{D11D1065-9A2F-4164-B54C-B9DF15EB52BC}"/>
    <hyperlink ref="H270" r:id="rId357" xr:uid="{49612359-53BB-4892-BF94-B4F781A4A3DA}"/>
    <hyperlink ref="H269" r:id="rId358" xr:uid="{62CE2D18-8186-44F0-9841-D6E1B6B45040}"/>
    <hyperlink ref="H333" r:id="rId359" xr:uid="{345E8F51-C026-4E06-9DF7-C8830B2E61D5}"/>
    <hyperlink ref="H340" r:id="rId360" xr:uid="{26BFC194-F9AE-4D24-A330-40BFAC36D8CF}"/>
    <hyperlink ref="H342" r:id="rId361" xr:uid="{44EFFFAE-792E-4C3A-993B-85903D2DC484}"/>
    <hyperlink ref="H367" r:id="rId362" xr:uid="{D73FC97A-9231-4FD8-A119-B237E5B480CB}"/>
    <hyperlink ref="H373" r:id="rId363" xr:uid="{AB6EA74E-DABE-4684-ABD5-3F476A43197D}"/>
    <hyperlink ref="H375" r:id="rId364" xr:uid="{02883D70-4AEB-417D-926A-12F472A2B627}"/>
    <hyperlink ref="H379" r:id="rId365" xr:uid="{D4D988AE-76B2-4100-A0D7-DBE47DA1C377}"/>
    <hyperlink ref="H295" r:id="rId366" xr:uid="{BF1ECE38-E3B9-425B-BFFA-07637E033B69}"/>
    <hyperlink ref="H401" r:id="rId367" xr:uid="{795DA213-6FED-4936-907B-EEAACA3599B8}"/>
    <hyperlink ref="H363" r:id="rId368" xr:uid="{E9CC51F0-E4CB-4D5E-B922-B0F2860B0799}"/>
    <hyperlink ref="H388" r:id="rId369" xr:uid="{8FD7EE31-F2DC-4184-886B-769D09A59B0A}"/>
    <hyperlink ref="H393" r:id="rId370" xr:uid="{618F15E7-516C-425C-B483-922C092DCA16}"/>
    <hyperlink ref="H389" r:id="rId371" xr:uid="{554460CB-3160-4C9B-82C2-EE762E27EDBF}"/>
    <hyperlink ref="H335" r:id="rId372" xr:uid="{9A4FFBA5-F71C-4317-B11C-97AEAF000614}"/>
    <hyperlink ref="H326" r:id="rId373" xr:uid="{96F23243-160B-4A0D-B1CB-69DBA965BAF3}"/>
    <hyperlink ref="H352" r:id="rId374" xr:uid="{9C3B9E9E-A2DB-457F-81AD-D2B0E1874566}"/>
    <hyperlink ref="H395" r:id="rId375" xr:uid="{FE1112E2-E619-435C-850A-AC05E3787E2F}"/>
    <hyperlink ref="H406" r:id="rId376" xr:uid="{64649D8C-2776-4F35-AAAA-A47B0DF06BB8}"/>
    <hyperlink ref="H386" r:id="rId377" xr:uid="{42EDF09A-67E2-4FB3-9AE0-0CE3B33AB0E9}"/>
    <hyperlink ref="H365" r:id="rId378" xr:uid="{911E7192-7C23-4AA1-944D-1FA024FB9E47}"/>
    <hyperlink ref="H377" r:id="rId379" xr:uid="{C5B05F2E-2F06-4C7D-BD2A-042C2240526B}"/>
    <hyperlink ref="H356" r:id="rId380" xr:uid="{E79BD788-5E8B-4EE7-84A2-0F66E6C4358F}"/>
    <hyperlink ref="H358" r:id="rId381" xr:uid="{7FD18C5C-4270-41FB-85CB-2269D14920D8}"/>
    <hyperlink ref="H357" r:id="rId382" xr:uid="{976CFCAA-2646-4DA6-9960-5D23884F94BB}"/>
    <hyperlink ref="H405" r:id="rId383" xr:uid="{2507AC27-F24E-4999-A590-C9C92B2FA533}"/>
    <hyperlink ref="H404" r:id="rId384" xr:uid="{84BE1198-1369-49DC-822E-4A787476DF0E}"/>
    <hyperlink ref="H346" r:id="rId385" xr:uid="{223D6160-071B-4461-8CA7-766F4833E2AA}"/>
    <hyperlink ref="H384" r:id="rId386" xr:uid="{694A830A-734D-432A-A537-25A90383C997}"/>
    <hyperlink ref="H345" r:id="rId387" xr:uid="{3114F0A6-1E11-4CDC-837F-3B3773D0940C}"/>
    <hyperlink ref="H407" r:id="rId388" xr:uid="{3AE94426-E9F2-48DA-952B-9337CC6C32CE}"/>
    <hyperlink ref="H371" r:id="rId389" xr:uid="{60365B14-0209-4848-B1C1-997BC4745F58}"/>
    <hyperlink ref="H328" r:id="rId390" xr:uid="{26AC11E0-44D4-43AF-9901-27C20825521C}"/>
    <hyperlink ref="H385" r:id="rId391" xr:uid="{21EEFE90-3DDA-44C5-8BD1-F241B05CC449}"/>
    <hyperlink ref="H396" r:id="rId392" xr:uid="{9E61D70F-AC74-4CB2-941D-4ED0764D85D9}"/>
    <hyperlink ref="H397" r:id="rId393" xr:uid="{D3C893C3-496B-41FB-9147-51D7FB445BA1}"/>
    <hyperlink ref="H387" r:id="rId394" xr:uid="{0434F577-7EF3-440B-B862-8E4FF17D8D44}"/>
    <hyperlink ref="H330" r:id="rId395" xr:uid="{37B7072C-8546-4BB2-9524-16126A2687E4}"/>
    <hyperlink ref="H343" r:id="rId396" xr:uid="{7C31BC60-1098-4084-97AC-FED76A665EBB}"/>
    <hyperlink ref="H350" r:id="rId397" xr:uid="{719A7802-7157-466C-A76F-854EB070D074}"/>
    <hyperlink ref="H349" r:id="rId398" xr:uid="{B8E35F6C-E12A-47A6-AEB6-16375FAA9BCD}"/>
    <hyperlink ref="H355" r:id="rId399" xr:uid="{FD7C55E5-E71A-4F36-A99A-3B2C6CE2E7CE}"/>
    <hyperlink ref="H331" r:id="rId400" xr:uid="{212FD627-F4F8-42D9-8FE1-A26D678AEE55}"/>
    <hyperlink ref="H380" r:id="rId401" xr:uid="{A4B170DE-7867-47AA-A5C5-399765DB968A}"/>
    <hyperlink ref="H390" r:id="rId402" xr:uid="{4D3217BC-72DC-4094-9D95-D5A891770452}"/>
    <hyperlink ref="H348" r:id="rId403" xr:uid="{F5E2AAD6-B061-45F2-B151-61BD817B1D60}"/>
    <hyperlink ref="H337" r:id="rId404" xr:uid="{BECBE389-2279-4284-92B8-716C1610C7D3}"/>
    <hyperlink ref="H339" r:id="rId405" xr:uid="{3591F540-483A-4C34-A215-068D1EA039A3}"/>
    <hyperlink ref="H364" r:id="rId406" xr:uid="{C32F0ECA-3A0E-4EB0-9781-26FF249554B9}"/>
    <hyperlink ref="H359" r:id="rId407" xr:uid="{64B00079-34AB-4D51-90FF-3CC8DB8B5E11}"/>
    <hyperlink ref="H354" r:id="rId408" xr:uid="{B9B7909C-C271-4932-A31C-7B5553481793}"/>
    <hyperlink ref="H353" r:id="rId409" xr:uid="{41E87D16-293C-4C9D-9FF7-352901F4BC87}"/>
    <hyperlink ref="H382" r:id="rId410" xr:uid="{BCA89461-4B68-4045-82FF-7447D92DAA63}"/>
    <hyperlink ref="H403" r:id="rId411" xr:uid="{748AE92D-7E05-416C-9E4A-105D0AECA5F0}"/>
    <hyperlink ref="H402" r:id="rId412" xr:uid="{C77E3A7F-0A41-40CC-863A-4CBF9EB78ADE}"/>
    <hyperlink ref="H399" r:id="rId413" xr:uid="{556487B4-2E0D-4D49-BDE0-74E9C1BA9D3A}"/>
    <hyperlink ref="H392" r:id="rId414" xr:uid="{1B2506E5-A5FB-4E37-937E-D725D6C2429D}"/>
    <hyperlink ref="H391" r:id="rId415" xr:uid="{47379390-D217-4A62-AE6A-38D6A7BB827C}"/>
    <hyperlink ref="H383" r:id="rId416" xr:uid="{016A1E63-C931-419D-9C63-D735989F6601}"/>
    <hyperlink ref="H381" r:id="rId417" xr:uid="{315F0AEA-E8AB-4BF2-9967-1A4C0D8CE0D0}"/>
    <hyperlink ref="H281" r:id="rId418" xr:uid="{60B5DC74-AAE3-47AA-AA82-EDA2CBEE0A79}"/>
    <hyperlink ref="H378" r:id="rId419" xr:uid="{DFE4C4F6-5C69-466A-B11C-82B8FE5C39B7}"/>
    <hyperlink ref="H374" r:id="rId420" xr:uid="{70E7FFFF-4A79-4542-B6EE-CF1D4BF529D9}"/>
    <hyperlink ref="H370" r:id="rId421" xr:uid="{587B3D0A-2880-4B51-9E2B-58A0D03BACF7}"/>
    <hyperlink ref="H369" r:id="rId422" xr:uid="{559E68DC-6B97-4019-8E4A-7C0C288B0237}"/>
    <hyperlink ref="H366" r:id="rId423" xr:uid="{C7ACB300-E11B-40F6-8405-487CDE26A6BB}"/>
    <hyperlink ref="H362" r:id="rId424" xr:uid="{34E531EC-00FD-45AB-92F5-4B2F2DEE986C}"/>
    <hyperlink ref="H361" r:id="rId425" xr:uid="{8322829D-3E75-41D3-A272-BBADE64535B2}"/>
    <hyperlink ref="H360" r:id="rId426" xr:uid="{706FD9B5-1CB7-4350-B157-48420AD240E8}"/>
    <hyperlink ref="H344" r:id="rId427" xr:uid="{7772354D-2ABC-4D00-BAF9-40B0B2DA9D5F}"/>
    <hyperlink ref="H338" r:id="rId428" xr:uid="{A8D1C39F-11B5-42AA-8394-CF196251CA5E}"/>
    <hyperlink ref="H336" r:id="rId429" xr:uid="{257F98DD-79B6-4A0D-817E-25CC7306F2A0}"/>
    <hyperlink ref="H334" r:id="rId430" xr:uid="{EAF19D39-053E-410F-B352-A85BCC53DB0F}"/>
    <hyperlink ref="H400" r:id="rId431" xr:uid="{D6506EEF-4FEB-41EC-838B-B84115F1359A}"/>
    <hyperlink ref="H240" r:id="rId432" xr:uid="{200545C4-DEE7-4BA7-BD26-54B9E68C4EDD}"/>
    <hyperlink ref="H271" r:id="rId433" xr:uid="{632CE91B-5FEB-473A-8401-B6B34BBEE246}"/>
    <hyperlink ref="H241" r:id="rId434" xr:uid="{F9BFB212-7E7D-417C-8385-36AFE9980FEC}"/>
    <hyperlink ref="H243" r:id="rId435" xr:uid="{27B83B0D-3C87-4F0C-90E1-79F42F7077FF}"/>
    <hyperlink ref="H246" r:id="rId436" xr:uid="{60F41F16-B25A-4C27-9617-94EF8C6F8FD6}"/>
    <hyperlink ref="H248" r:id="rId437" xr:uid="{CDA78960-6739-4F6B-B2C5-7C7750D5CFD3}"/>
    <hyperlink ref="H251" r:id="rId438" xr:uid="{1F8E4AD4-E2A9-44A6-A8E9-E38334EB710D}"/>
    <hyperlink ref="H252" r:id="rId439" xr:uid="{4623EA84-8BE5-4C64-A1B6-55D91A286EC9}"/>
    <hyperlink ref="H254" r:id="rId440" xr:uid="{E72799E9-44C7-46F3-98A6-15962173D862}"/>
    <hyperlink ref="H257" r:id="rId441" xr:uid="{5C295E08-9058-41AB-A3D8-2ABD97B7370D}"/>
    <hyperlink ref="H263" r:id="rId442" xr:uid="{1C393F4F-6A9A-4DD9-A8D6-79F7229C57C0}"/>
    <hyperlink ref="H266" r:id="rId443" xr:uid="{6EEB47D4-BA01-464D-BB65-424D76FC8BBD}"/>
    <hyperlink ref="H268" r:id="rId444" xr:uid="{83A149CA-0D80-4141-BB8D-FBEFD82C42D7}"/>
    <hyperlink ref="H275" r:id="rId445" xr:uid="{A224C902-B870-4E79-B0CE-BD62125FB736}"/>
    <hyperlink ref="H277" r:id="rId446" xr:uid="{C7312120-F539-4940-B7FB-2547CF45C484}"/>
    <hyperlink ref="H278" r:id="rId447" xr:uid="{6D3E6C45-7A3F-4132-A1A6-04D706CC42CF}"/>
    <hyperlink ref="H279" r:id="rId448" xr:uid="{11CF5DAA-A4A7-4C3C-A628-100ED034A4AD}"/>
    <hyperlink ref="H283" r:id="rId449" xr:uid="{73FFD2C4-A8F2-476C-9013-E01FFF5686DF}"/>
    <hyperlink ref="H284" r:id="rId450" xr:uid="{90870EE2-6FA2-4D6B-A7CA-B4A5F40C9C94}"/>
    <hyperlink ref="H285" r:id="rId451" xr:uid="{05F3D55F-6670-4B75-A6E4-A4675CD3F589}"/>
    <hyperlink ref="H299" r:id="rId452" xr:uid="{97D22787-AD93-4EE3-B36C-BA11B857E96F}"/>
    <hyperlink ref="H300" r:id="rId453" xr:uid="{FF9100BB-5D8A-4E26-A35A-50F081560B3E}"/>
    <hyperlink ref="H302" r:id="rId454" xr:uid="{F38845D6-7726-468E-970C-F44CA98D7E64}"/>
    <hyperlink ref="H305" r:id="rId455" xr:uid="{977E6D76-0B2E-45A8-A0B1-62EA82EC67B3}"/>
    <hyperlink ref="H314" r:id="rId456" xr:uid="{A3724308-06D3-4146-B74A-F9AAAC6B098F}"/>
    <hyperlink ref="H296" r:id="rId457" xr:uid="{CAED7F81-573F-4FD9-A835-D87059BB264E}"/>
    <hyperlink ref="H319" r:id="rId458" xr:uid="{0A1F049A-105D-443F-8D6D-1D31DD775035}"/>
    <hyperlink ref="H307" r:id="rId459" xr:uid="{A1C31B94-D119-4173-BE68-CC9431B9426A}"/>
    <hyperlink ref="H297" r:id="rId460" xr:uid="{1634F90B-2077-4A10-B925-841A59BEDE35}"/>
    <hyperlink ref="H308" r:id="rId461" xr:uid="{68315817-AB38-4372-BFA1-30C490875305}"/>
    <hyperlink ref="H256" r:id="rId462" xr:uid="{7C20B05C-A45E-4A55-A9CA-0488D67D75FF}"/>
    <hyperlink ref="H272" r:id="rId463" xr:uid="{EFFCBEEF-7926-439E-90E6-6F8848C80374}"/>
    <hyperlink ref="H245" r:id="rId464" xr:uid="{180B6034-6AD2-4D01-B9E2-7802F2FE9F13}"/>
    <hyperlink ref="H265" r:id="rId465" xr:uid="{04670FEB-ABDC-4971-BAD7-5B1B7A9AA2FC}"/>
    <hyperlink ref="H322" r:id="rId466" xr:uid="{52B63FB6-9D0B-43E2-AE08-2A1ACC9C7089}"/>
    <hyperlink ref="H239" r:id="rId467" xr:uid="{DCDFC3B4-00B0-4CFE-8B68-F6DC16805B0B}"/>
    <hyperlink ref="H292" r:id="rId468" xr:uid="{9ACDFB62-D56C-4971-9AA3-0CF406BE3D6A}"/>
    <hyperlink ref="H261" r:id="rId469" xr:uid="{B179EAF2-6DA5-4CEE-B2B5-183242E822EB}"/>
    <hyperlink ref="H233" r:id="rId470" xr:uid="{2B4986C5-3458-4816-9BC8-5A1EB59D37FD}"/>
    <hyperlink ref="H287" r:id="rId471" xr:uid="{8905B868-2F5D-4910-8AEF-578B57A690C2}"/>
    <hyperlink ref="H267" r:id="rId472" xr:uid="{D2683475-521D-4752-A89B-309E9CA66409}"/>
    <hyperlink ref="H368" r:id="rId473" xr:uid="{9B6B6BD9-62EE-4ADD-8E1D-0691FF38CD19}"/>
    <hyperlink ref="H242" r:id="rId474" xr:uid="{C94B8799-CAFF-411F-A9BA-5B719A9F629A}"/>
    <hyperlink ref="H51" r:id="rId475" xr:uid="{0CAB3D04-50D3-4DA6-B1BC-B0CE46FC0507}"/>
    <hyperlink ref="H301" r:id="rId476" xr:uid="{5F967A57-35F9-485B-8396-13DBDBA295A3}"/>
    <hyperlink ref="H310" r:id="rId477" xr:uid="{8D595C12-C7C0-47DA-8277-A3A5038C8132}"/>
    <hyperlink ref="H309" r:id="rId478" xr:uid="{D46B00A0-238F-4969-A5D1-6BF3BD452DC8}"/>
    <hyperlink ref="H291" r:id="rId479" xr:uid="{F49ABF90-C5CA-437A-8A40-BF007975CAD2}"/>
    <hyperlink ref="H77" r:id="rId480" xr:uid="{27EAF904-14D2-468D-B67D-BA9731846C61}"/>
    <hyperlink ref="H78" r:id="rId481" xr:uid="{CDE7FFE3-5385-4193-85DE-963476881A80}"/>
    <hyperlink ref="H68" r:id="rId482" xr:uid="{404EC69D-B51D-4009-999C-720307B83427}"/>
    <hyperlink ref="H208" r:id="rId483" xr:uid="{63627EE8-D60E-477C-9B73-30C1D5A230DC}"/>
    <hyperlink ref="H81" r:id="rId484" xr:uid="{49179BDC-2862-4BA8-A4E2-5D14908AB0AD}"/>
    <hyperlink ref="H79" r:id="rId485" xr:uid="{9CF8BD1E-1243-43C5-B563-873A52C07DF3}"/>
    <hyperlink ref="H52" r:id="rId486" xr:uid="{80897093-FBBA-4076-A955-AA9021205869}"/>
    <hyperlink ref="H212" r:id="rId487" xr:uid="{B352EE09-7D2C-48C4-9D89-6441685B1A9A}"/>
    <hyperlink ref="H258" r:id="rId488" xr:uid="{E7803099-E220-4485-A750-CB05E9D31C56}"/>
    <hyperlink ref="H250" r:id="rId489" xr:uid="{F06227E4-57D1-448C-A672-2B79CD944E8E}"/>
    <hyperlink ref="H262" r:id="rId490" xr:uid="{69E9020E-4EA0-47C0-B928-0DD8B708EB27}"/>
    <hyperlink ref="H289" r:id="rId491" xr:uid="{90B0A69C-CCF6-4BEB-9105-51955311E232}"/>
    <hyperlink ref="H259" r:id="rId492" xr:uid="{8A8734A6-1A4B-4033-8CEE-CDE342024D1E}"/>
    <hyperlink ref="H260" r:id="rId493" xr:uid="{543AABF8-0168-46C6-BAA8-4F9F371B2F94}"/>
    <hyperlink ref="H290" r:id="rId494" xr:uid="{A12CD89C-7774-4F88-8BBF-43388772F6EF}"/>
    <hyperlink ref="H69" r:id="rId495" xr:uid="{25EE5148-24CE-41E5-B942-26150B6C17F6}"/>
  </hyperlinks>
  <printOptions horizontalCentered="1"/>
  <pageMargins left="0.25" right="0.25" top="0.75" bottom="0.75" header="0.3" footer="0.3"/>
  <pageSetup scale="83" orientation="landscape" r:id="rId4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Lists</vt:lpstr>
      <vt:lpstr>Lists!Print_Area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2021-01-04T02:39:15Z</cp:lastPrinted>
  <dcterms:created xsi:type="dcterms:W3CDTF">2020-05-19T17:38:53Z</dcterms:created>
  <dcterms:modified xsi:type="dcterms:W3CDTF">2021-01-04T02:43:52Z</dcterms:modified>
</cp:coreProperties>
</file>