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C7B5096-4A04-4A2C-B9CC-6FDDD027FF0C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Marketing Jobs" sheetId="1" r:id="rId1"/>
    <sheet name="Technology Job Links" sheetId="2" r:id="rId2"/>
  </sheets>
  <definedNames>
    <definedName name="_xlnm.Print_Area" localSheetId="0">'Marketing Jobs'!$A$1:$F$247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4" i="1"/>
  <c r="C6" i="1"/>
  <c r="C5" i="1"/>
  <c r="B4" i="2"/>
  <c r="C7" i="1" l="1"/>
  <c r="B6" i="2" l="1"/>
</calcChain>
</file>

<file path=xl/sharedStrings.xml><?xml version="1.0" encoding="utf-8"?>
<sst xmlns="http://schemas.openxmlformats.org/spreadsheetml/2006/main" count="1188" uniqueCount="670">
  <si>
    <t>Date</t>
  </si>
  <si>
    <t>Title</t>
  </si>
  <si>
    <t>Employer</t>
  </si>
  <si>
    <t>© Sacco Connections LLC</t>
  </si>
  <si>
    <t>Link to Apply</t>
  </si>
  <si>
    <t>Source</t>
  </si>
  <si>
    <t>https://www.nmnetlinks.com/</t>
  </si>
  <si>
    <t>City</t>
  </si>
  <si>
    <t>Albuquerque</t>
  </si>
  <si>
    <t>https://unmjobs.unm.edu/</t>
  </si>
  <si>
    <t>https://www.centerfornonprofitexcellence.org/</t>
  </si>
  <si>
    <t>Santa Fe</t>
  </si>
  <si>
    <t>W.K. Kellogg foundation</t>
  </si>
  <si>
    <t>https://www.wkkf.org/</t>
  </si>
  <si>
    <t>https://www.monster.com/</t>
  </si>
  <si>
    <t>Marketing, Sales, Communications-Related Job Openings (alphabetical by employer):</t>
  </si>
  <si>
    <t>https://www.indeed.com/</t>
  </si>
  <si>
    <t>Cision</t>
  </si>
  <si>
    <t>https://www.cision.com/us/</t>
  </si>
  <si>
    <t>Sandia National Laboratories</t>
  </si>
  <si>
    <t>https://www.sandia.gov/careers/index.html</t>
  </si>
  <si>
    <t>Aerotek</t>
  </si>
  <si>
    <t>Molina Healthcare</t>
  </si>
  <si>
    <t>https://www.molinahealthcare.com/</t>
  </si>
  <si>
    <t>Homewise</t>
  </si>
  <si>
    <t>https://homewise.org/</t>
  </si>
  <si>
    <t>Roadrunner Food Bank of New Mexico</t>
  </si>
  <si>
    <t>Kirtland Federal Credit Union</t>
  </si>
  <si>
    <t>https://www.kirtlandfcu.org/</t>
  </si>
  <si>
    <t>Solar Works</t>
  </si>
  <si>
    <t>Motus Marketing Solutions</t>
  </si>
  <si>
    <t>http://motusmarketingsolutions.com/</t>
  </si>
  <si>
    <t>UNM Foundation</t>
  </si>
  <si>
    <t>https://www.unmfund.org/careers/</t>
  </si>
  <si>
    <t>Remote</t>
  </si>
  <si>
    <t>https://www.hopeworksnm.org/</t>
  </si>
  <si>
    <t>Sales Representative</t>
  </si>
  <si>
    <t>https://www.cision.com/careers/#postings</t>
  </si>
  <si>
    <t>Associate Account Executive</t>
  </si>
  <si>
    <t>https://homewise.org/about-us/job-opportunities/</t>
  </si>
  <si>
    <t>https://careers.molinahealthcare.com/</t>
  </si>
  <si>
    <t>Technology-Related Employers</t>
  </si>
  <si>
    <t>Links to Tech Job-Hunting Sites</t>
  </si>
  <si>
    <t>Total</t>
  </si>
  <si>
    <t>Technology-Related Employers:</t>
  </si>
  <si>
    <t>Air Force Research Laboratory (AFRL)</t>
  </si>
  <si>
    <t>https://afresearchlab.com/</t>
  </si>
  <si>
    <t>ANM</t>
  </si>
  <si>
    <t>https://anm.com/careers/</t>
  </si>
  <si>
    <t xml:space="preserve">Booz | Allen | Hamilton </t>
  </si>
  <si>
    <t>https://www.boozallen.com/careers.html</t>
  </si>
  <si>
    <t>Build With Robots</t>
  </si>
  <si>
    <t>https://buildwithrobots.com/</t>
  </si>
  <si>
    <t xml:space="preserve">Descartes Labs (Santa Fe) </t>
  </si>
  <si>
    <t>https://exoanalytic.com/contact/</t>
  </si>
  <si>
    <t xml:space="preserve">Facebook (Los Lunas) </t>
  </si>
  <si>
    <t>https://www.facebook.com/careers/locations/loslunas/</t>
  </si>
  <si>
    <t>Flow Science</t>
  </si>
  <si>
    <t>https://www.flow3d.com/</t>
  </si>
  <si>
    <t>http://www.greenthemetek.com/</t>
  </si>
  <si>
    <t>Ideum</t>
  </si>
  <si>
    <t>https://www.ideum.com/</t>
  </si>
  <si>
    <t>Indica Labs</t>
  </si>
  <si>
    <t>http://www.indicalab.com/</t>
  </si>
  <si>
    <t>Intel Corporation</t>
  </si>
  <si>
    <t>http://jobs.intel.com/</t>
  </si>
  <si>
    <t>https://intellicyt.com/</t>
  </si>
  <si>
    <t>Jacobs</t>
  </si>
  <si>
    <t>https://www.jacobs.com/</t>
  </si>
  <si>
    <t>Lavu Inc</t>
  </si>
  <si>
    <t>https://lavu.com/careers</t>
  </si>
  <si>
    <t>Leidos</t>
  </si>
  <si>
    <t>https://www.leidos.com/</t>
  </si>
  <si>
    <t xml:space="preserve">Los Alamos National Laboratory (Los Alamos) </t>
  </si>
  <si>
    <t>https://www.lanl.gov/careers/career-options/jobs/</t>
  </si>
  <si>
    <t>https://lrri.org/</t>
  </si>
  <si>
    <t>https://www.lsrtrials.com/</t>
  </si>
  <si>
    <t>New Mexico State University</t>
  </si>
  <si>
    <t>https://www.nmsu.edu/</t>
  </si>
  <si>
    <t>NM Consortium</t>
  </si>
  <si>
    <t>http://newmexicoconsortium.org/</t>
  </si>
  <si>
    <t>NMMEP ("NM Made" List of Manufacturers)</t>
  </si>
  <si>
    <t>http://newmexicomep.org/nmmade/</t>
  </si>
  <si>
    <t>OpenEye Scientific</t>
  </si>
  <si>
    <t>https://www.eyesopen.com/</t>
  </si>
  <si>
    <t>Pebbles Labs</t>
  </si>
  <si>
    <t>https://www.pebblelabs.com/</t>
  </si>
  <si>
    <t>RiskSense Inc.</t>
  </si>
  <si>
    <t>https://www.risksense.com/careers/job-openings/</t>
  </si>
  <si>
    <t>RS21</t>
  </si>
  <si>
    <t>https://www.rs21.io/#!/</t>
  </si>
  <si>
    <t>Rural Sourcing Inc.</t>
  </si>
  <si>
    <t>https://www.ruralsourcing.com/careers/</t>
  </si>
  <si>
    <t>SAIC</t>
  </si>
  <si>
    <t>Sigma Labs</t>
  </si>
  <si>
    <t>https://sigmalabsinc.com/</t>
  </si>
  <si>
    <t>SolAero Technologies</t>
  </si>
  <si>
    <t>https://solaerotech.com/</t>
  </si>
  <si>
    <t>Spaceport America</t>
  </si>
  <si>
    <t>https://spaceportamerica.com/</t>
  </si>
  <si>
    <t xml:space="preserve">Stellar Science Ltd. Co. </t>
  </si>
  <si>
    <t>http://www.stellarscience.com/</t>
  </si>
  <si>
    <t>https://jobs.boeing.com/</t>
  </si>
  <si>
    <t>TriCore Reference Laboratories</t>
  </si>
  <si>
    <t>http://www.tricore.org/</t>
  </si>
  <si>
    <t>University of New Mexico</t>
  </si>
  <si>
    <t>Viome, Inc. - Microbiome Testing (Los Alamos)</t>
  </si>
  <si>
    <t>https://www.viome.com/</t>
  </si>
  <si>
    <t>https://www.aerotek.com/en</t>
  </si>
  <si>
    <t>Albuquerque IT Jobs</t>
  </si>
  <si>
    <t>http://albuquerque.jobing.com/jobs/information+technology</t>
  </si>
  <si>
    <t>Dice (Tech Jobs)</t>
  </si>
  <si>
    <t>https://www.dice.com/</t>
  </si>
  <si>
    <t>NM IT Apprenticeship Program</t>
  </si>
  <si>
    <t>https://nmitap.org/</t>
  </si>
  <si>
    <t>Robert Half Tech Jobs (contact Renay Moya)</t>
  </si>
  <si>
    <t>https://www.roberthalf.com</t>
  </si>
  <si>
    <t>Sabio Systems</t>
  </si>
  <si>
    <t>https://sabiosystems.com/</t>
  </si>
  <si>
    <t>TechHire New Mexico</t>
  </si>
  <si>
    <t>https://techhirenm.com/</t>
  </si>
  <si>
    <t>Marketing Jobs</t>
  </si>
  <si>
    <t>https://www.linkedin.com/jobs/</t>
  </si>
  <si>
    <t>https://www.usajobs.gov/</t>
  </si>
  <si>
    <t>Albuquerque Jobing</t>
  </si>
  <si>
    <t>https://albuquerque.jobing.com/</t>
  </si>
  <si>
    <t>NM Department of Workforce Solutions</t>
  </si>
  <si>
    <t>https://www.jobs.state.nm.us/</t>
  </si>
  <si>
    <t xml:space="preserve">NM State Personnel Office </t>
  </si>
  <si>
    <t>AIGA New Mexico Job Board</t>
  </si>
  <si>
    <t>American Marketing Association Job Board</t>
  </si>
  <si>
    <t>https://jobs.ama.org/</t>
  </si>
  <si>
    <t>Association of Fundraising Professionals</t>
  </si>
  <si>
    <t>Center for Nonprofit Excellence</t>
  </si>
  <si>
    <t>Meeting Professionals International NM Job Board</t>
  </si>
  <si>
    <t>http://mpinm.org/job-bank/browse-jobs</t>
  </si>
  <si>
    <t>NM Broadcasters Association</t>
  </si>
  <si>
    <t>https://jobs.prsa.org/</t>
  </si>
  <si>
    <t xml:space="preserve">Nonappropriated Jobs (Civilian Jobs at KAFB) </t>
  </si>
  <si>
    <t>http://nafjobs.org/viewjobs.aspx</t>
  </si>
  <si>
    <t>https://www.centerfornonprofitexcellence.org/jobs</t>
  </si>
  <si>
    <t>http://www.nmba.org/cms/broadcast-careers/</t>
  </si>
  <si>
    <t>https://www.nmpress.org/services/job_search/</t>
  </si>
  <si>
    <t>https://newmexico.aiga.org/jobs/</t>
  </si>
  <si>
    <t>https://www.spo.state.nm.us/</t>
  </si>
  <si>
    <t>https://www.wkkf.org/employment</t>
  </si>
  <si>
    <t>Until Filled</t>
  </si>
  <si>
    <t>Business Development Manager</t>
  </si>
  <si>
    <t>Washington Federal Bank</t>
  </si>
  <si>
    <t>https://www.wafdbank.com/</t>
  </si>
  <si>
    <t>Hugh M. Cunningham Companies</t>
  </si>
  <si>
    <t>Account Manager</t>
  </si>
  <si>
    <t>https://hughcunningham.com/</t>
  </si>
  <si>
    <t>Wells Fargo</t>
  </si>
  <si>
    <t>https://www.wellsfargo.com/</t>
  </si>
  <si>
    <t>Twistle</t>
  </si>
  <si>
    <t>https://www.twistle.com/</t>
  </si>
  <si>
    <t>First Financial Credit Union</t>
  </si>
  <si>
    <t>https://www.ffnm.org/</t>
  </si>
  <si>
    <t>Guild Mortgage</t>
  </si>
  <si>
    <t>https://www.guildmortgage.com/</t>
  </si>
  <si>
    <t>HUB International</t>
  </si>
  <si>
    <t>https://www.hubinternational.com/</t>
  </si>
  <si>
    <t>ADT</t>
  </si>
  <si>
    <t>Residential Sales Representative</t>
  </si>
  <si>
    <t>https://jobs.adt.com/</t>
  </si>
  <si>
    <t>Perficient</t>
  </si>
  <si>
    <t>https://www.perficient.com/</t>
  </si>
  <si>
    <t>New Mexico Technology Council</t>
  </si>
  <si>
    <t>https://nmtechcouncil.org/</t>
  </si>
  <si>
    <t>Job-Hunting Links</t>
  </si>
  <si>
    <t>Job-Hunting Links:</t>
  </si>
  <si>
    <t>Meow Wolf</t>
  </si>
  <si>
    <t>https://meowwolf.com/careers</t>
  </si>
  <si>
    <t>Marketing Manager</t>
  </si>
  <si>
    <t>Sandia Laboratory Federal Credit Union</t>
  </si>
  <si>
    <t>https://www.slfcu.org/</t>
  </si>
  <si>
    <t>Director of Development</t>
  </si>
  <si>
    <t>https://jccabq.org/</t>
  </si>
  <si>
    <t>Public Relations Manager</t>
  </si>
  <si>
    <t>City of Albuquerque</t>
  </si>
  <si>
    <t>http://www.cabq.gov/</t>
  </si>
  <si>
    <t>New Mexico Mortgage Finance Authority</t>
  </si>
  <si>
    <t>https://www.nmfinance.com/</t>
  </si>
  <si>
    <t>ACLU</t>
  </si>
  <si>
    <t>Director of Public Policy</t>
  </si>
  <si>
    <t>https://www.aclu.org/</t>
  </si>
  <si>
    <t>Marketing Coordinator</t>
  </si>
  <si>
    <t>State of New Mexico</t>
  </si>
  <si>
    <t>Jaynes Corporation</t>
  </si>
  <si>
    <t>https://www.jaynescorp.com/</t>
  </si>
  <si>
    <t>Siarza Social Digital</t>
  </si>
  <si>
    <t>https://www.siarza.com/</t>
  </si>
  <si>
    <t>Copywriter</t>
  </si>
  <si>
    <t>Closer III</t>
  </si>
  <si>
    <t>https://www.guildmortgage.com/careers/</t>
  </si>
  <si>
    <t xml:space="preserve">https://hubinternational.jobs/ </t>
  </si>
  <si>
    <t>https://hughcunningham.com/careers/</t>
  </si>
  <si>
    <t>United Way of Central New Mexico</t>
  </si>
  <si>
    <t>https://uwcnm.org/</t>
  </si>
  <si>
    <t>http://www.rrfb.org</t>
  </si>
  <si>
    <t>Grants Manager</t>
  </si>
  <si>
    <t>Faith Comes by Hearing</t>
  </si>
  <si>
    <t>General Donor Representative</t>
  </si>
  <si>
    <t>https://careers.afpglobal.org/</t>
  </si>
  <si>
    <t>Press Association Job Bank</t>
  </si>
  <si>
    <t>Public Relations Society of America Job Center</t>
  </si>
  <si>
    <t>Hopeworks</t>
  </si>
  <si>
    <t>https://www.mgt.unm.edu/</t>
  </si>
  <si>
    <t>Meals on Wheels of Albuquerque</t>
  </si>
  <si>
    <t>Client Services Coordinator</t>
  </si>
  <si>
    <t>http://www.nmba.org/cms/</t>
  </si>
  <si>
    <t>KOB-TV</t>
  </si>
  <si>
    <t>Social Media Manager</t>
  </si>
  <si>
    <t>Assistant Manager - Marketing/Advertising</t>
  </si>
  <si>
    <t>U.S. Foods</t>
  </si>
  <si>
    <t>https://www.usfoods.com/careers/</t>
  </si>
  <si>
    <t xml:space="preserve">Flow Science, Inc. </t>
  </si>
  <si>
    <t>Marketing Assistant</t>
  </si>
  <si>
    <t>Rio Rancho</t>
  </si>
  <si>
    <t>We Care Brands</t>
  </si>
  <si>
    <t>http://wecarebrands.com/</t>
  </si>
  <si>
    <t>https://www.glassdoor.com/</t>
  </si>
  <si>
    <t>Kirtland AFB</t>
  </si>
  <si>
    <t>https://www.saic.com/</t>
  </si>
  <si>
    <t>Evolent Health</t>
  </si>
  <si>
    <t>https://www.evolenthealth.com/</t>
  </si>
  <si>
    <t>IDEX</t>
  </si>
  <si>
    <t>Product Manager</t>
  </si>
  <si>
    <t>https://www.idexcorp.com/</t>
  </si>
  <si>
    <t>Sartorius</t>
  </si>
  <si>
    <t>https://www.sartorius.com/en</t>
  </si>
  <si>
    <t xml:space="preserve">NICOR Lighting </t>
  </si>
  <si>
    <t>http://www.nicorlighting.com/</t>
  </si>
  <si>
    <t>Olympus Property</t>
  </si>
  <si>
    <t>https://boards.greenhouse.io/olympusproperty</t>
  </si>
  <si>
    <t>Vitality Works Inc.</t>
  </si>
  <si>
    <t>http://www.vitalityworks.com/</t>
  </si>
  <si>
    <t>Marketing, Sales, Communications-Related Job Openings</t>
  </si>
  <si>
    <t>Technology Job Links</t>
  </si>
  <si>
    <t>TruGreen</t>
  </si>
  <si>
    <t>https://www.trugreenjobs.com/us/en</t>
  </si>
  <si>
    <t>Sunpro Solar</t>
  </si>
  <si>
    <t>Labatt Food Service</t>
  </si>
  <si>
    <t>https://www.labattfood.com/</t>
  </si>
  <si>
    <t>Account Executive</t>
  </si>
  <si>
    <t>Commercial Lines Account Manager</t>
  </si>
  <si>
    <t>https://www.patracorp.com/</t>
  </si>
  <si>
    <t>Patra Corp</t>
  </si>
  <si>
    <t>The Jonus Group, LLC</t>
  </si>
  <si>
    <t>http://www.jonusgroup.com/</t>
  </si>
  <si>
    <t xml:space="preserve">AIGA New Mexico </t>
  </si>
  <si>
    <t>http://newmexico.aiga.org</t>
  </si>
  <si>
    <t xml:space="preserve">American Society of Media Photographers </t>
  </si>
  <si>
    <t>Association of Fund-Raising Professionals</t>
  </si>
  <si>
    <t>Meeting Professionals International</t>
  </si>
  <si>
    <t>National Speakers Association of New Mexico</t>
  </si>
  <si>
    <t xml:space="preserve">NM American Marketing Association </t>
  </si>
  <si>
    <t>NM Book Association</t>
  </si>
  <si>
    <t xml:space="preserve">NM Broadcasters Association </t>
  </si>
  <si>
    <t>NM Press Association</t>
  </si>
  <si>
    <t>NM Press Women</t>
  </si>
  <si>
    <t>NM Public Relations Society of America</t>
  </si>
  <si>
    <t>NM Society of Association Executives</t>
  </si>
  <si>
    <t>Professional Photographers Association of New Mexico</t>
  </si>
  <si>
    <t xml:space="preserve">Society for Marketing Professional Services </t>
  </si>
  <si>
    <t>Society of Photo Journalists - Rio Grande Chapter</t>
  </si>
  <si>
    <t xml:space="preserve">SouthWest Writers </t>
  </si>
  <si>
    <t xml:space="preserve">Women in Design New Mexico </t>
  </si>
  <si>
    <t>Writer Gals Network</t>
  </si>
  <si>
    <t>Coffee + Creatives</t>
  </si>
  <si>
    <t>https://newmexicopresswomen.org/</t>
  </si>
  <si>
    <t>http://www.aafnm.org/</t>
  </si>
  <si>
    <t>https://www.asmp.org/newmexico/</t>
  </si>
  <si>
    <t>https://www.mpi.org/chapters/new-mexico</t>
  </si>
  <si>
    <t>https://www.writergals.com/</t>
  </si>
  <si>
    <t>http://www.wid-nm.org/</t>
  </si>
  <si>
    <t>http://www.district23.org/</t>
  </si>
  <si>
    <t>https://www.southwestwriters.com/</t>
  </si>
  <si>
    <t>http://www.nmspj.org/</t>
  </si>
  <si>
    <t>https://smpsnewmexico.org/</t>
  </si>
  <si>
    <t>https://ppanm.org/</t>
  </si>
  <si>
    <t>https://www.nmsae.org/</t>
  </si>
  <si>
    <t>https://www.nmwif.com/</t>
  </si>
  <si>
    <t>https://nmprsa.org/</t>
  </si>
  <si>
    <t>https://www.nmpress.org/</t>
  </si>
  <si>
    <t>https://www.nmbookassociation.org/</t>
  </si>
  <si>
    <t>https://www.nmama.org/</t>
  </si>
  <si>
    <t>https://nsanm.org/</t>
  </si>
  <si>
    <t xml:space="preserve">Indeed               </t>
  </si>
  <si>
    <t xml:space="preserve">LinkedIn                         </t>
  </si>
  <si>
    <t xml:space="preserve">Monster                              </t>
  </si>
  <si>
    <t xml:space="preserve">USA Jobs                                                                  </t>
  </si>
  <si>
    <t>Albuquerque WordPress Users Group</t>
  </si>
  <si>
    <t>Marketing-Related Organizations:</t>
  </si>
  <si>
    <t>Marketing Related Organizations</t>
  </si>
  <si>
    <t>American Advertising Federation of New Mexico</t>
  </si>
  <si>
    <t>NM TechWorks</t>
  </si>
  <si>
    <t>https://www.nmtechworks.com/</t>
  </si>
  <si>
    <t>https://www.descarteslabs.com/</t>
  </si>
  <si>
    <t>ExoAnalytic Solutions</t>
  </si>
  <si>
    <t>Green Theme Technologies Inc.</t>
  </si>
  <si>
    <t>Sartorius / IntelliCyt</t>
  </si>
  <si>
    <t>Lovelace Respiratory Research Institute</t>
  </si>
  <si>
    <t>Lovelace Scientific Resources</t>
  </si>
  <si>
    <t>https://www.sandia.gov/careers/</t>
  </si>
  <si>
    <t>Boeing Company</t>
  </si>
  <si>
    <t>Tech Job-Hunting Sites:</t>
  </si>
  <si>
    <t>Small Business Sales Representative</t>
  </si>
  <si>
    <t>Customer Content Specialist</t>
  </si>
  <si>
    <t>Administrative Assistant M12</t>
  </si>
  <si>
    <t>Contract Specialist M14</t>
  </si>
  <si>
    <t>Marketing Specialist M14</t>
  </si>
  <si>
    <t>Aviation marketing Coordinator M15</t>
  </si>
  <si>
    <t>https://www.piedmontcancerinstitute.com/</t>
  </si>
  <si>
    <t>Piedmont Cancer Institute</t>
  </si>
  <si>
    <t>Marketing Officer</t>
  </si>
  <si>
    <t>Sutherland</t>
  </si>
  <si>
    <t>https://www.sutherlandglobal.com/</t>
  </si>
  <si>
    <t>Rio Grande</t>
  </si>
  <si>
    <t>Digital Marketing Coodinator</t>
  </si>
  <si>
    <t>https://www.riogrande.com/</t>
  </si>
  <si>
    <t>Versant Health</t>
  </si>
  <si>
    <t>https://versanthealth.com/</t>
  </si>
  <si>
    <t>Fiesta Auto Group</t>
  </si>
  <si>
    <t>https://www.fiestaautogroup.com/</t>
  </si>
  <si>
    <t>Senior Development Officer</t>
  </si>
  <si>
    <t>https://www.aises.org/</t>
  </si>
  <si>
    <t>Synertex</t>
  </si>
  <si>
    <t>Multimedia Marketing Specialist, New Mexico</t>
  </si>
  <si>
    <t>https://www.synertex.com/</t>
  </si>
  <si>
    <t>Community Relations Manager</t>
  </si>
  <si>
    <t>https://www.housingnm.org/</t>
  </si>
  <si>
    <t xml:space="preserve">Edgewater Federal Solutions, Inc. </t>
  </si>
  <si>
    <t>Content Manager</t>
  </si>
  <si>
    <t>https://www.edgewaterit.com/</t>
  </si>
  <si>
    <t>Noble Vrapi</t>
  </si>
  <si>
    <t>https://noblevrapi.com/</t>
  </si>
  <si>
    <t>Sterling Solutions, Inc.</t>
  </si>
  <si>
    <t>Assitant Manager - Marketing/Advertising</t>
  </si>
  <si>
    <t>https://www.sterlingsolutions.co.uk/</t>
  </si>
  <si>
    <t xml:space="preserve">Public Relations Specialist </t>
  </si>
  <si>
    <t>http://www.newmexico.gov/</t>
  </si>
  <si>
    <t>Issuer Direct</t>
  </si>
  <si>
    <t>Digital Marketing Manager</t>
  </si>
  <si>
    <t>https://www.issuerdirect.com/</t>
  </si>
  <si>
    <t>30+ Days Ago</t>
  </si>
  <si>
    <t>National Institute of Flamenco</t>
  </si>
  <si>
    <t>Sandia Area Federal Credit Union</t>
  </si>
  <si>
    <t>https://www.sandia.org/</t>
  </si>
  <si>
    <t>Marketing Associate</t>
  </si>
  <si>
    <t>https://www.asrt.org/</t>
  </si>
  <si>
    <t>NM Women in Film</t>
  </si>
  <si>
    <t>http://www.FaithComesByHearing.com</t>
  </si>
  <si>
    <t>Web Developer</t>
  </si>
  <si>
    <t>Audio Processing Editor</t>
  </si>
  <si>
    <t>Digital Programs Support Specialist</t>
  </si>
  <si>
    <t>Multimedia Specialist</t>
  </si>
  <si>
    <t>Build &amp; Release Engineer</t>
  </si>
  <si>
    <t>516 Arts</t>
  </si>
  <si>
    <t>www.facebook.com</t>
  </si>
  <si>
    <t>Development &amp; Communications Coordinator</t>
  </si>
  <si>
    <t>Toni &amp; Guy Hairdressing Academy</t>
  </si>
  <si>
    <t>Admissions &amp; Marketing Manager</t>
  </si>
  <si>
    <t>https://toniguy.edu/academy/albuquerque/</t>
  </si>
  <si>
    <t>Assistant Director of Athletics Marketing</t>
  </si>
  <si>
    <t>Sandia Resort and Casino</t>
  </si>
  <si>
    <t>Marketing Administraitve Assistant</t>
  </si>
  <si>
    <t>https://www.sandiacasino.com/</t>
  </si>
  <si>
    <t>One World Rug Care</t>
  </si>
  <si>
    <t>Sales and Marketing Manager</t>
  </si>
  <si>
    <t>https://oneworldrugcare.com/</t>
  </si>
  <si>
    <t>Cumulus Media</t>
  </si>
  <si>
    <t>https://www.cumulusmedia.com/careers/</t>
  </si>
  <si>
    <t>https:///www.indeed.com/</t>
  </si>
  <si>
    <t>Los Poblanos Historic Inn &amp; Organic Farm</t>
  </si>
  <si>
    <t>E-Commerce Specialist</t>
  </si>
  <si>
    <t>https://lospoblanos.com/</t>
  </si>
  <si>
    <t>Marketing Manager (Membership)</t>
  </si>
  <si>
    <t>https://nstxl.org/</t>
  </si>
  <si>
    <t>REDW - CPA &amp; Advisory Services</t>
  </si>
  <si>
    <t>Digital Experience Strategist</t>
  </si>
  <si>
    <t>https://www.redw.com/</t>
  </si>
  <si>
    <t>Don Chalmers Ford</t>
  </si>
  <si>
    <t>https://www.chalmersford.com/</t>
  </si>
  <si>
    <t xml:space="preserve">Genesis Healthcare </t>
  </si>
  <si>
    <t>Admissions Director</t>
  </si>
  <si>
    <t>Assistant Admissions Coordinator</t>
  </si>
  <si>
    <t>https://www.genesiscareers.jobs/main/</t>
  </si>
  <si>
    <t>Commercial Loan Officer</t>
  </si>
  <si>
    <t>IT Assistant Manager</t>
  </si>
  <si>
    <t>Listing Associate Broker</t>
  </si>
  <si>
    <t>Customer Service Representative</t>
  </si>
  <si>
    <t>Home Buyer Coach</t>
  </si>
  <si>
    <t>Mortgage Loan Officer</t>
  </si>
  <si>
    <t>Temp WFH</t>
  </si>
  <si>
    <t>Grant Writer</t>
  </si>
  <si>
    <t>Fully Remote</t>
  </si>
  <si>
    <t>Educational Programs Coordinator</t>
  </si>
  <si>
    <t>Community Support Worker</t>
  </si>
  <si>
    <t>Client Service Agent</t>
  </si>
  <si>
    <t xml:space="preserve">Strategic Account Manager </t>
  </si>
  <si>
    <t>Project Proposal Coordinator</t>
  </si>
  <si>
    <t>MEP Coordinator - Healthcare</t>
  </si>
  <si>
    <t>Family Enrichment Center Teacher</t>
  </si>
  <si>
    <t>Wealth Management Advisor</t>
  </si>
  <si>
    <t>Card Services Manager</t>
  </si>
  <si>
    <t>https://www.labattfood.com/join-our-team/</t>
  </si>
  <si>
    <t>Entry Level Sales Representative</t>
  </si>
  <si>
    <t>Account Administrator</t>
  </si>
  <si>
    <t>National Indian Youth Council</t>
  </si>
  <si>
    <t>Executive Director</t>
  </si>
  <si>
    <t xml:space="preserve">Albuquerque International Association </t>
  </si>
  <si>
    <t>Development Director</t>
  </si>
  <si>
    <t>Direct Marketing Program Manager</t>
  </si>
  <si>
    <t>All Faiths</t>
  </si>
  <si>
    <t>Catholic Charities</t>
  </si>
  <si>
    <t>New Mexico School for the Arts</t>
  </si>
  <si>
    <t>Annual Giving Director</t>
  </si>
  <si>
    <t>New Mexico Center for Therapeutic Riding</t>
  </si>
  <si>
    <t>Public Lands Interpretative Association</t>
  </si>
  <si>
    <t>Retail Manager</t>
  </si>
  <si>
    <t>Best Buddies New Mexico</t>
  </si>
  <si>
    <t>Program Manager, Community Engagement</t>
  </si>
  <si>
    <t>SITE Santa Fe</t>
  </si>
  <si>
    <t>American Indian Graduate Center (AIGC)</t>
  </si>
  <si>
    <t>Development Officer</t>
  </si>
  <si>
    <t>New Mexico First</t>
  </si>
  <si>
    <t xml:space="preserve">Administrative Assistant  </t>
  </si>
  <si>
    <t>President and Executive Director</t>
  </si>
  <si>
    <t>Marketing &amp; Evens Coordinator</t>
  </si>
  <si>
    <t>New Mexico Voices for Children</t>
  </si>
  <si>
    <t>Graphics and Social Media Manager</t>
  </si>
  <si>
    <t>Make-A-Wsh® New Mexico</t>
  </si>
  <si>
    <t>Program Coordinator</t>
  </si>
  <si>
    <t>SHE RECOVERS Foundation</t>
  </si>
  <si>
    <t>Development Coordinator</t>
  </si>
  <si>
    <t>NMCAN</t>
  </si>
  <si>
    <t>Enrichment Coordinator</t>
  </si>
  <si>
    <t>Bears Ears Inter-Tribal Coalition</t>
  </si>
  <si>
    <t>Communications Specialist</t>
  </si>
  <si>
    <t>Community Resource Coordinator</t>
  </si>
  <si>
    <t>State Director</t>
  </si>
  <si>
    <t>Holistic Management International</t>
  </si>
  <si>
    <t>Program &amp; Grant Manager</t>
  </si>
  <si>
    <t>Delta Management Group</t>
  </si>
  <si>
    <t>Museum of New Mexico Foundation</t>
  </si>
  <si>
    <t>Director, Leadership Giving</t>
  </si>
  <si>
    <t>Employment Consultant</t>
  </si>
  <si>
    <t>La Familia Medical Center</t>
  </si>
  <si>
    <t>Presbyterian Ear Institute</t>
  </si>
  <si>
    <t>Marketing and Social Media Internship</t>
  </si>
  <si>
    <t>Chief Executive Officer</t>
  </si>
  <si>
    <t>New Mexico Association of Grantmakers</t>
  </si>
  <si>
    <t>Executive Assistant</t>
  </si>
  <si>
    <t>Breaking the Silence New Mexico</t>
  </si>
  <si>
    <t>HopeWorks</t>
  </si>
  <si>
    <t>Parker Center for Family Business</t>
  </si>
  <si>
    <t>Georgia O'Keefe Museum</t>
  </si>
  <si>
    <t>Retail Services Manager</t>
  </si>
  <si>
    <t>http://www.abqinternational.org/</t>
  </si>
  <si>
    <t>http://www.catholiccharities.org</t>
  </si>
  <si>
    <t>https://bearsearscoalition.org/</t>
  </si>
  <si>
    <t>http://www.allfaiths.org</t>
  </si>
  <si>
    <t>http://www.bestbuddies.org</t>
  </si>
  <si>
    <t>http://www.breakingthe.org</t>
  </si>
  <si>
    <t>http://www.deltamanagement.org</t>
  </si>
  <si>
    <t>http://www.explorascience.org</t>
  </si>
  <si>
    <t>http://www.georgiao'keefe.org</t>
  </si>
  <si>
    <t>http://www.holisticmanagement.org</t>
  </si>
  <si>
    <t>http://www.hopeworksworks.org</t>
  </si>
  <si>
    <t>http://www.lafamilia.org</t>
  </si>
  <si>
    <t>http://www.makea.org</t>
  </si>
  <si>
    <t>http://www.mealson.org</t>
  </si>
  <si>
    <t>http://www.museumof.org</t>
  </si>
  <si>
    <t>http://www.nationalalliance.org</t>
  </si>
  <si>
    <t>http://www.parkercenter.org</t>
  </si>
  <si>
    <t>http://www.presbyterianear.org</t>
  </si>
  <si>
    <t>http://www.publiclands.org</t>
  </si>
  <si>
    <t>http://www.santafe.org</t>
  </si>
  <si>
    <t>http://www.sherecovers.org</t>
  </si>
  <si>
    <t>http://www.sitesanta.org</t>
  </si>
  <si>
    <t>http://www.unmfoundation.org</t>
  </si>
  <si>
    <t>http://www.niyc-alb.org</t>
  </si>
  <si>
    <t>http://www.nationalinstituteflamenco.org</t>
  </si>
  <si>
    <t>http://www.nmag.org</t>
  </si>
  <si>
    <t>http://www.nmctr.org</t>
  </si>
  <si>
    <t>http://www.nmfirst.org</t>
  </si>
  <si>
    <t>http://www.nmschoolforthearts.org</t>
  </si>
  <si>
    <t>https://www.aigcs.org/</t>
  </si>
  <si>
    <t>http://www.nmvoices.org</t>
  </si>
  <si>
    <t>http://www.nmcan.org</t>
  </si>
  <si>
    <t>Visit Albuquerque</t>
  </si>
  <si>
    <t>Director of Research &amp; Market Intelligence</t>
  </si>
  <si>
    <t>Animal Humane New Mexico</t>
  </si>
  <si>
    <t>Retail Associate</t>
  </si>
  <si>
    <t>Fidelity Investments</t>
  </si>
  <si>
    <t>Communicaiton Consultant</t>
  </si>
  <si>
    <t>Westlake Financial Services</t>
  </si>
  <si>
    <t>Dealer Account Manager</t>
  </si>
  <si>
    <t>Silver Sage Development</t>
  </si>
  <si>
    <t>Junior Marketing Associate</t>
  </si>
  <si>
    <t>Stable</t>
  </si>
  <si>
    <t>Marketing Operations Analyst</t>
  </si>
  <si>
    <t>Rio Ranchod</t>
  </si>
  <si>
    <t>U.S. Department of the Interior</t>
  </si>
  <si>
    <t>Contract Specialist</t>
  </si>
  <si>
    <t>Allen Sigmon Real Estate Group</t>
  </si>
  <si>
    <t>Property Manager</t>
  </si>
  <si>
    <t>JCSI</t>
  </si>
  <si>
    <t>Sysco</t>
  </si>
  <si>
    <t>Key Account Representative</t>
  </si>
  <si>
    <t>Yelp</t>
  </si>
  <si>
    <t>Community Manager</t>
  </si>
  <si>
    <t>Tethr</t>
  </si>
  <si>
    <t>Safeguard Global</t>
  </si>
  <si>
    <t>Inside Sales Representative</t>
  </si>
  <si>
    <t>https://www.visitalbuquerque.org/</t>
  </si>
  <si>
    <t>https://animalhumanenm.org/</t>
  </si>
  <si>
    <t>https://www.fidelity.com/</t>
  </si>
  <si>
    <t>https://www.westlakefinancial.com/</t>
  </si>
  <si>
    <t>https://silversagedevelopment.com/</t>
  </si>
  <si>
    <t>DreamSpring</t>
  </si>
  <si>
    <t>Director of Marketing &amp; Communications</t>
  </si>
  <si>
    <t>Microdesk</t>
  </si>
  <si>
    <t>Unitek Learning</t>
  </si>
  <si>
    <t>Regional Director of Admissions</t>
  </si>
  <si>
    <t>BDS Marketing, LLC</t>
  </si>
  <si>
    <t>Market Manager</t>
  </si>
  <si>
    <t>Communications Manager</t>
  </si>
  <si>
    <t>https://www.stableprice.com/</t>
  </si>
  <si>
    <t>https://www.doi.gov/careers/</t>
  </si>
  <si>
    <t>https://www.allensigmon.com/</t>
  </si>
  <si>
    <t>https://www.jcsi.net/</t>
  </si>
  <si>
    <t>https://careers.sysco.com/</t>
  </si>
  <si>
    <t>https://www.yelp.com/</t>
  </si>
  <si>
    <t>https://tethr.com/</t>
  </si>
  <si>
    <t>https://www.safeguardglobal.com/</t>
  </si>
  <si>
    <t>https://www.dreamspring.org/</t>
  </si>
  <si>
    <t>https://www.microdesk.com/</t>
  </si>
  <si>
    <t>https://www.uniteklearning.com/</t>
  </si>
  <si>
    <t>https://www.bdssolutions.com/</t>
  </si>
  <si>
    <t>Vitalant Blood Donation</t>
  </si>
  <si>
    <t>https://www.vitalant.org/</t>
  </si>
  <si>
    <t>Icertis</t>
  </si>
  <si>
    <t>Head of Corporate Marketing</t>
  </si>
  <si>
    <t>Execuive Director (Part-Time)</t>
  </si>
  <si>
    <t>Teller (Part-Time)</t>
  </si>
  <si>
    <t>https://meowwolf.com/</t>
  </si>
  <si>
    <t>Marketing &amp; Sales Manager</t>
  </si>
  <si>
    <t>Marketing Campaign Manager</t>
  </si>
  <si>
    <t>Food and Beverage Team Member</t>
  </si>
  <si>
    <t>6/28/2021, Stacy Sacco, sasacco@aol.com, 505-489-2311</t>
  </si>
  <si>
    <t>Rep, Enrollment Services</t>
  </si>
  <si>
    <t>Brand Ambassador</t>
  </si>
  <si>
    <t>Corporate Trainer</t>
  </si>
  <si>
    <t>Assistant Director</t>
  </si>
  <si>
    <t>Director of Operations</t>
  </si>
  <si>
    <t>TV Digital Producer</t>
  </si>
  <si>
    <t>TV Reporter</t>
  </si>
  <si>
    <t>https://www.icertis.com/</t>
  </si>
  <si>
    <t>https://www.kob.com/</t>
  </si>
  <si>
    <t>VP, Corporate Communications and Marketing</t>
  </si>
  <si>
    <t>R&amp;D Engineer</t>
  </si>
  <si>
    <t>Abq/Santa Fe</t>
  </si>
  <si>
    <t>VP, Business Development and Investor Sales</t>
  </si>
  <si>
    <t>VP, Events and Marketing</t>
  </si>
  <si>
    <t xml:space="preserve">Promotions Assistant </t>
  </si>
  <si>
    <t>https://afpglobal.org/</t>
  </si>
  <si>
    <t>Submit resume to suzanne@516arts.org</t>
  </si>
  <si>
    <t>Manufacturing Engineeing Associate</t>
  </si>
  <si>
    <t xml:space="preserve">Manufacturing Process Engineer </t>
  </si>
  <si>
    <t>Sr Development and Communications Officer</t>
  </si>
  <si>
    <t>Community Development Specialist</t>
  </si>
  <si>
    <t>Sales Executive (8035), True Health NM</t>
  </si>
  <si>
    <t>https://www.facebook.com/</t>
  </si>
  <si>
    <t>Toastmasters International ( NM and West TX)</t>
  </si>
  <si>
    <t>National Security Technology Acceleration</t>
  </si>
  <si>
    <t xml:space="preserve">National Alliance on Mental Illness </t>
  </si>
  <si>
    <t>American Indian Science and Engr Society</t>
  </si>
  <si>
    <t>ASRT</t>
  </si>
  <si>
    <t>NOTE:  Technology Jobs are posted on Page 2</t>
  </si>
  <si>
    <t>https://www.meetup.com/</t>
  </si>
  <si>
    <t>Society for Marketing Professional Services Job Bank</t>
  </si>
  <si>
    <t>Santa Fe Animal Shelter &amp; Humane Society</t>
  </si>
  <si>
    <t>Jewish Community Ctr of Greater Abq</t>
  </si>
  <si>
    <t>Greater Abq Chamber of Commerce</t>
  </si>
  <si>
    <t>Explora Science &amp; Children's Museum</t>
  </si>
  <si>
    <t>Regional Finance Manager</t>
  </si>
  <si>
    <t>Digital Marketing Specialist</t>
  </si>
  <si>
    <t>Leasing Consultant - Olympus Northpoint</t>
  </si>
  <si>
    <t>Personall Lines Account Manager</t>
  </si>
  <si>
    <t>Administrative Coordinator</t>
  </si>
  <si>
    <t>Marketing Operations Senior Analyst</t>
  </si>
  <si>
    <t>Sr Marketo Marketing Specialist</t>
  </si>
  <si>
    <t>Untel Filled</t>
  </si>
  <si>
    <t>CSI Aviation, Inc.</t>
  </si>
  <si>
    <t>Director/VP Medical Flight Sales</t>
  </si>
  <si>
    <t>https://www.csiaviation.com/</t>
  </si>
  <si>
    <t>USC Price</t>
  </si>
  <si>
    <t>Director of Corporate and Foundation Relations</t>
  </si>
  <si>
    <t>https://priceschool.usc.edu/</t>
  </si>
  <si>
    <t>Toptal</t>
  </si>
  <si>
    <t>VP of Communications</t>
  </si>
  <si>
    <t>https://www.toptal.com/</t>
  </si>
  <si>
    <t>Intel</t>
  </si>
  <si>
    <t>Integrated Marketing Manager (Education)</t>
  </si>
  <si>
    <t>https://www.themuse.com/</t>
  </si>
  <si>
    <t>https://www.intel.com/</t>
  </si>
  <si>
    <t>Mission Advancement Officer</t>
  </si>
  <si>
    <t>Director of Advancement and Giving</t>
  </si>
  <si>
    <t>Public Relations and Communication Rep</t>
  </si>
  <si>
    <t>Paws and Stripes</t>
  </si>
  <si>
    <t>Development Manager</t>
  </si>
  <si>
    <t>https://www.centerfornonprofitexcellence.org</t>
  </si>
  <si>
    <t>http://www.pawsandstripes.org</t>
  </si>
  <si>
    <t>Albuquerque Ctr for Peace and Justice</t>
  </si>
  <si>
    <t>http://abqpeaceandjustice.org/</t>
  </si>
  <si>
    <t>BayoTech Hydrogen</t>
  </si>
  <si>
    <t>Content Marketing Manager</t>
  </si>
  <si>
    <t>https://www.bayotech.us/</t>
  </si>
  <si>
    <t>Nuclear Weapons Instructional Museum Curator</t>
  </si>
  <si>
    <t>Technical Business Development Specialist</t>
  </si>
  <si>
    <t>Junior Online Account Executive (PT)</t>
  </si>
  <si>
    <t>Social Media Online Account Executive (PT)</t>
  </si>
  <si>
    <t>https://solarworksenergy.com/careers/</t>
  </si>
  <si>
    <t>Solar Sales Representative</t>
  </si>
  <si>
    <t>https://www.gosunpro.com/careers/</t>
  </si>
  <si>
    <t>Solar Sales Specialist</t>
  </si>
  <si>
    <t>Dreamstyle Remodeling</t>
  </si>
  <si>
    <t>Door to Door Marketing Manager</t>
  </si>
  <si>
    <t>https://offers.dreamstyleremodeling.com/</t>
  </si>
  <si>
    <t>Menaul School</t>
  </si>
  <si>
    <t>Annual Fund Manager</t>
  </si>
  <si>
    <t>https://www.menaulschool.org/</t>
  </si>
  <si>
    <t>Comcast</t>
  </si>
  <si>
    <t>Associate Campaign Manager</t>
  </si>
  <si>
    <t>https://jobs.comcast.com/</t>
  </si>
  <si>
    <t>Advanced Network Management, Inc.</t>
  </si>
  <si>
    <t>Event Marketing Manager</t>
  </si>
  <si>
    <t>Legacy Corp</t>
  </si>
  <si>
    <t>https://www.indeed.com</t>
  </si>
  <si>
    <t>Poulin Design Center and Solar Pro</t>
  </si>
  <si>
    <t>https://www.poulindesigncenter.com/</t>
  </si>
  <si>
    <t>SVN International Corp</t>
  </si>
  <si>
    <t>https://svn.com/</t>
  </si>
  <si>
    <t>Summit Electric Supply</t>
  </si>
  <si>
    <t xml:space="preserve">Marketing Specialist  </t>
  </si>
  <si>
    <t>https://www.summit.com/</t>
  </si>
  <si>
    <t>Personal Insurance Account Manager</t>
  </si>
  <si>
    <t>Commercial Insurance Account Manager</t>
  </si>
  <si>
    <t>Software Engineer - Core Platform</t>
  </si>
  <si>
    <t>Senior Manager, Sales Enablement</t>
  </si>
  <si>
    <t>Enterprise Sales Development Representative</t>
  </si>
  <si>
    <t>Territory Manager R221355</t>
  </si>
  <si>
    <t>Territory Manager R220343</t>
  </si>
  <si>
    <t>Sales Associate - Produce R219548</t>
  </si>
  <si>
    <t>Territory Manager R217457</t>
  </si>
  <si>
    <t>Taos</t>
  </si>
  <si>
    <t xml:space="preserve">Corporate Relations Officer </t>
  </si>
  <si>
    <t>Associate Director of Development</t>
  </si>
  <si>
    <t>UNM Childrens Campus</t>
  </si>
  <si>
    <t>Education &amp; Devt Manager</t>
  </si>
  <si>
    <t>http://www.unm.edu/</t>
  </si>
  <si>
    <t>Key Account Executive</t>
  </si>
  <si>
    <t>Program Officer - Family Economic Security</t>
  </si>
  <si>
    <t xml:space="preserve">Personal Lines Account Manager </t>
  </si>
  <si>
    <t>Marketing and Communications Specialist</t>
  </si>
  <si>
    <t>Commercial Relationship Manager 2</t>
  </si>
  <si>
    <t>https://anm.com/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</si>
</sst>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70" formatCode="mm/dd/yy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indexed="8"/>
      <name val="Arial Narrow"/>
      <family val="2"/>
    </font>
    <font>
      <u/>
      <sz val="10"/>
      <color indexed="12"/>
      <name val="Arial Narrow"/>
      <family val="2"/>
    </font>
    <font>
      <b/>
      <sz val="10"/>
      <color indexed="8"/>
      <name val="Arial Narrow"/>
      <family val="2"/>
    </font>
    <font>
      <u val="singleAccounting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43" fontId="4" fillId="0" borderId="0" xfId="3" applyFont="1" applyAlignment="1">
      <alignment horizontal="left"/>
    </xf>
    <xf numFmtId="0" fontId="5" fillId="0" borderId="0" xfId="0" applyFont="1"/>
    <xf numFmtId="43" fontId="4" fillId="0" borderId="0" xfId="3" applyFont="1"/>
    <xf numFmtId="43" fontId="10" fillId="0" borderId="0" xfId="3" applyFont="1"/>
    <xf numFmtId="43" fontId="11" fillId="0" borderId="0" xfId="3" applyFont="1"/>
    <xf numFmtId="43" fontId="9" fillId="0" borderId="0" xfId="3" applyFont="1"/>
    <xf numFmtId="43" fontId="4" fillId="0" borderId="1" xfId="3" applyFont="1" applyBorder="1"/>
    <xf numFmtId="43" fontId="10" fillId="0" borderId="1" xfId="1" applyNumberFormat="1" applyFont="1" applyBorder="1" applyAlignment="1" applyProtection="1"/>
    <xf numFmtId="43" fontId="5" fillId="0" borderId="0" xfId="3" applyFont="1" applyBorder="1"/>
    <xf numFmtId="43" fontId="7" fillId="0" borderId="0" xfId="3" applyFont="1"/>
    <xf numFmtId="43" fontId="6" fillId="0" borderId="1" xfId="1" applyNumberFormat="1" applyFont="1" applyBorder="1" applyAlignment="1" applyProtection="1"/>
    <xf numFmtId="43" fontId="6" fillId="0" borderId="0" xfId="1" applyNumberFormat="1" applyFont="1" applyBorder="1" applyAlignment="1" applyProtection="1"/>
    <xf numFmtId="164" fontId="4" fillId="0" borderId="0" xfId="3" applyNumberFormat="1" applyFont="1" applyAlignment="1">
      <alignment horizontal="right"/>
    </xf>
    <xf numFmtId="164" fontId="8" fillId="0" borderId="0" xfId="3" applyNumberFormat="1" applyFont="1" applyAlignment="1">
      <alignment horizontal="right"/>
    </xf>
    <xf numFmtId="0" fontId="3" fillId="0" borderId="0" xfId="0" applyFont="1"/>
    <xf numFmtId="0" fontId="4" fillId="0" borderId="0" xfId="3" applyNumberFormat="1" applyFont="1"/>
    <xf numFmtId="0" fontId="4" fillId="0" borderId="0" xfId="0" applyNumberFormat="1" applyFont="1" applyAlignment="1">
      <alignment horizontal="right"/>
    </xf>
    <xf numFmtId="0" fontId="4" fillId="0" borderId="0" xfId="0" applyFont="1"/>
    <xf numFmtId="9" fontId="5" fillId="0" borderId="0" xfId="2" applyFont="1" applyAlignment="1">
      <alignment horizontal="left"/>
    </xf>
    <xf numFmtId="0" fontId="6" fillId="0" borderId="0" xfId="1" applyNumberFormat="1" applyFont="1" applyAlignment="1">
      <alignment horizontal="right"/>
    </xf>
    <xf numFmtId="0" fontId="4" fillId="0" borderId="0" xfId="0" applyNumberFormat="1" applyFont="1"/>
    <xf numFmtId="0" fontId="4" fillId="0" borderId="0" xfId="0" applyFont="1" applyBorder="1"/>
    <xf numFmtId="0" fontId="7" fillId="0" borderId="0" xfId="0" applyFont="1" applyBorder="1"/>
    <xf numFmtId="0" fontId="4" fillId="0" borderId="0" xfId="3" applyNumberFormat="1" applyFont="1" applyBorder="1"/>
    <xf numFmtId="0" fontId="4" fillId="0" borderId="0" xfId="0" applyNumberFormat="1" applyFont="1" applyBorder="1"/>
    <xf numFmtId="0" fontId="7" fillId="0" borderId="1" xfId="0" applyFont="1" applyBorder="1"/>
    <xf numFmtId="0" fontId="7" fillId="0" borderId="1" xfId="3" applyNumberFormat="1" applyFont="1" applyBorder="1"/>
    <xf numFmtId="0" fontId="7" fillId="0" borderId="1" xfId="0" applyNumberFormat="1" applyFont="1" applyBorder="1"/>
    <xf numFmtId="0" fontId="4" fillId="0" borderId="1" xfId="0" applyFont="1" applyBorder="1"/>
    <xf numFmtId="0" fontId="6" fillId="0" borderId="1" xfId="1" applyNumberFormat="1" applyFont="1" applyBorder="1"/>
    <xf numFmtId="0" fontId="6" fillId="0" borderId="1" xfId="1" applyFont="1" applyBorder="1"/>
    <xf numFmtId="43" fontId="5" fillId="0" borderId="1" xfId="3" applyFont="1" applyBorder="1"/>
    <xf numFmtId="43" fontId="6" fillId="0" borderId="1" xfId="3" applyFont="1" applyBorder="1"/>
    <xf numFmtId="43" fontId="9" fillId="0" borderId="1" xfId="3" applyFont="1" applyBorder="1"/>
    <xf numFmtId="43" fontId="6" fillId="0" borderId="1" xfId="1" applyNumberFormat="1" applyFont="1" applyBorder="1"/>
    <xf numFmtId="164" fontId="4" fillId="0" borderId="0" xfId="3" applyNumberFormat="1" applyFont="1"/>
    <xf numFmtId="0" fontId="5" fillId="2" borderId="1" xfId="0" applyFont="1" applyFill="1" applyBorder="1"/>
    <xf numFmtId="0" fontId="6" fillId="2" borderId="1" xfId="1" applyNumberFormat="1" applyFont="1" applyFill="1" applyBorder="1" applyAlignment="1" applyProtection="1"/>
    <xf numFmtId="0" fontId="5" fillId="0" borderId="1" xfId="0" applyFont="1" applyBorder="1"/>
    <xf numFmtId="0" fontId="6" fillId="0" borderId="1" xfId="1" applyNumberFormat="1" applyFont="1" applyBorder="1" applyAlignment="1" applyProtection="1"/>
    <xf numFmtId="164" fontId="12" fillId="0" borderId="0" xfId="3" applyNumberFormat="1" applyFont="1"/>
    <xf numFmtId="14" fontId="4" fillId="0" borderId="0" xfId="0" applyNumberFormat="1" applyFont="1"/>
    <xf numFmtId="14" fontId="5" fillId="0" borderId="0" xfId="0" applyNumberFormat="1" applyFont="1"/>
    <xf numFmtId="170" fontId="4" fillId="0" borderId="1" xfId="0" applyNumberFormat="1" applyFont="1" applyBorder="1" applyAlignment="1">
      <alignment horizontal="left"/>
    </xf>
    <xf numFmtId="170" fontId="4" fillId="0" borderId="1" xfId="0" quotePrefix="1" applyNumberFormat="1" applyFont="1" applyBorder="1" applyAlignment="1">
      <alignment horizontal="left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lassdoor.com/" TargetMode="External"/><Relationship Id="rId299" Type="http://schemas.openxmlformats.org/officeDocument/2006/relationships/hyperlink" Target="https://www.allensigmon.com/" TargetMode="External"/><Relationship Id="rId21" Type="http://schemas.openxmlformats.org/officeDocument/2006/relationships/hyperlink" Target="https://smpsnewmexico.org/" TargetMode="External"/><Relationship Id="rId63" Type="http://schemas.openxmlformats.org/officeDocument/2006/relationships/hyperlink" Target="https://smpsnewmexico.org/" TargetMode="External"/><Relationship Id="rId159" Type="http://schemas.openxmlformats.org/officeDocument/2006/relationships/hyperlink" Target="https://homewise.org/about-us/job-opportunities/" TargetMode="External"/><Relationship Id="rId324" Type="http://schemas.openxmlformats.org/officeDocument/2006/relationships/hyperlink" Target="https://www.kob.com/" TargetMode="External"/><Relationship Id="rId366" Type="http://schemas.openxmlformats.org/officeDocument/2006/relationships/hyperlink" Target="https://www.indeed.com/" TargetMode="External"/><Relationship Id="rId170" Type="http://schemas.openxmlformats.org/officeDocument/2006/relationships/hyperlink" Target="https://hubinternational.jobs/" TargetMode="External"/><Relationship Id="rId226" Type="http://schemas.openxmlformats.org/officeDocument/2006/relationships/hyperlink" Target="https://www.centerfornonprofitexcellence.org/jobs" TargetMode="External"/><Relationship Id="rId268" Type="http://schemas.openxmlformats.org/officeDocument/2006/relationships/hyperlink" Target="http://www.nmfirst.org/" TargetMode="External"/><Relationship Id="rId32" Type="http://schemas.openxmlformats.org/officeDocument/2006/relationships/hyperlink" Target="https://www.indeed.com/" TargetMode="External"/><Relationship Id="rId74" Type="http://schemas.openxmlformats.org/officeDocument/2006/relationships/hyperlink" Target="https://www.linkedin.com/jobs/" TargetMode="External"/><Relationship Id="rId128" Type="http://schemas.openxmlformats.org/officeDocument/2006/relationships/hyperlink" Target="https://toniguy.edu/academy/albuquerque/" TargetMode="External"/><Relationship Id="rId335" Type="http://schemas.openxmlformats.org/officeDocument/2006/relationships/hyperlink" Target="https://www.patracorp.com/" TargetMode="External"/><Relationship Id="rId377" Type="http://schemas.openxmlformats.org/officeDocument/2006/relationships/hyperlink" Target="https://offers.dreamstyleremodeling.com/" TargetMode="External"/><Relationship Id="rId5" Type="http://schemas.openxmlformats.org/officeDocument/2006/relationships/hyperlink" Target="https://www.sandia.gov/careers/index.html" TargetMode="External"/><Relationship Id="rId181" Type="http://schemas.openxmlformats.org/officeDocument/2006/relationships/hyperlink" Target="https://www.jaynescorp.com/" TargetMode="External"/><Relationship Id="rId237" Type="http://schemas.openxmlformats.org/officeDocument/2006/relationships/hyperlink" Target="http://www.abqinternational.org/" TargetMode="External"/><Relationship Id="rId402" Type="http://schemas.openxmlformats.org/officeDocument/2006/relationships/hyperlink" Target="https://www.twistle.com/" TargetMode="External"/><Relationship Id="rId279" Type="http://schemas.openxmlformats.org/officeDocument/2006/relationships/hyperlink" Target="https://www.linkedin.com/jobs/" TargetMode="External"/><Relationship Id="rId43" Type="http://schemas.openxmlformats.org/officeDocument/2006/relationships/hyperlink" Target="https://www.wellsfargo.com/" TargetMode="External"/><Relationship Id="rId139" Type="http://schemas.openxmlformats.org/officeDocument/2006/relationships/hyperlink" Target="https:///www.indeed.com/" TargetMode="External"/><Relationship Id="rId290" Type="http://schemas.openxmlformats.org/officeDocument/2006/relationships/hyperlink" Target="https://www.fidelity.com/" TargetMode="External"/><Relationship Id="rId304" Type="http://schemas.openxmlformats.org/officeDocument/2006/relationships/hyperlink" Target="https://www.safeguardglobal.com/" TargetMode="External"/><Relationship Id="rId346" Type="http://schemas.openxmlformats.org/officeDocument/2006/relationships/hyperlink" Target="https://www.visitalbuquerque.org/" TargetMode="External"/><Relationship Id="rId388" Type="http://schemas.openxmlformats.org/officeDocument/2006/relationships/hyperlink" Target="https://svn.com/" TargetMode="External"/><Relationship Id="rId85" Type="http://schemas.openxmlformats.org/officeDocument/2006/relationships/hyperlink" Target="http://www.cabq.gov/" TargetMode="External"/><Relationship Id="rId150" Type="http://schemas.openxmlformats.org/officeDocument/2006/relationships/hyperlink" Target="https://www.guildmortgage.com/careers/" TargetMode="External"/><Relationship Id="rId192" Type="http://schemas.openxmlformats.org/officeDocument/2006/relationships/hyperlink" Target="https://www.indeed.com/" TargetMode="External"/><Relationship Id="rId206" Type="http://schemas.openxmlformats.org/officeDocument/2006/relationships/hyperlink" Target="https://www.centerfornonprofitexcellence.org/jobs" TargetMode="External"/><Relationship Id="rId413" Type="http://schemas.openxmlformats.org/officeDocument/2006/relationships/hyperlink" Target="https://www.unmfund.org/careers/" TargetMode="External"/><Relationship Id="rId248" Type="http://schemas.openxmlformats.org/officeDocument/2006/relationships/hyperlink" Target="http://www.georgiao'keefe.org/" TargetMode="External"/><Relationship Id="rId12" Type="http://schemas.openxmlformats.org/officeDocument/2006/relationships/hyperlink" Target="https://www.usajobs.gov/" TargetMode="External"/><Relationship Id="rId108" Type="http://schemas.openxmlformats.org/officeDocument/2006/relationships/hyperlink" Target="https://noblevrapi.com/" TargetMode="External"/><Relationship Id="rId315" Type="http://schemas.openxmlformats.org/officeDocument/2006/relationships/hyperlink" Target="https://careers.molinahealthcare.com/" TargetMode="External"/><Relationship Id="rId357" Type="http://schemas.openxmlformats.org/officeDocument/2006/relationships/hyperlink" Target="http://abqpeaceandjustice.org/" TargetMode="External"/><Relationship Id="rId54" Type="http://schemas.openxmlformats.org/officeDocument/2006/relationships/hyperlink" Target="https://nsanm.org/" TargetMode="External"/><Relationship Id="rId96" Type="http://schemas.openxmlformats.org/officeDocument/2006/relationships/hyperlink" Target="https://versanthealth.com/" TargetMode="External"/><Relationship Id="rId161" Type="http://schemas.openxmlformats.org/officeDocument/2006/relationships/hyperlink" Target="https://homewise.org/about-us/job-opportunities/" TargetMode="External"/><Relationship Id="rId217" Type="http://schemas.openxmlformats.org/officeDocument/2006/relationships/hyperlink" Target="https://www.centerfornonprofitexcellence.org/jobs" TargetMode="External"/><Relationship Id="rId399" Type="http://schemas.openxmlformats.org/officeDocument/2006/relationships/hyperlink" Target="https://www.glassdoor.com/" TargetMode="External"/><Relationship Id="rId259" Type="http://schemas.openxmlformats.org/officeDocument/2006/relationships/hyperlink" Target="http://www.parkercenter.org/" TargetMode="External"/><Relationship Id="rId23" Type="http://schemas.openxmlformats.org/officeDocument/2006/relationships/hyperlink" Target="http://nafjobs.org/viewjobs.aspx" TargetMode="External"/><Relationship Id="rId119" Type="http://schemas.openxmlformats.org/officeDocument/2006/relationships/hyperlink" Target="https://www.indeed.com/" TargetMode="External"/><Relationship Id="rId270" Type="http://schemas.openxmlformats.org/officeDocument/2006/relationships/hyperlink" Target="http://www.nmschoolforthearts.org/" TargetMode="External"/><Relationship Id="rId326" Type="http://schemas.openxmlformats.org/officeDocument/2006/relationships/hyperlink" Target="https://www.kirtlandfcu.org/" TargetMode="External"/><Relationship Id="rId65" Type="http://schemas.openxmlformats.org/officeDocument/2006/relationships/hyperlink" Target="https://www.southwestwriters.com/" TargetMode="External"/><Relationship Id="rId130" Type="http://schemas.openxmlformats.org/officeDocument/2006/relationships/hyperlink" Target="https://www.mgt.unm.edu/" TargetMode="External"/><Relationship Id="rId368" Type="http://schemas.openxmlformats.org/officeDocument/2006/relationships/hyperlink" Target="https://www.indeed.com/" TargetMode="External"/><Relationship Id="rId172" Type="http://schemas.openxmlformats.org/officeDocument/2006/relationships/hyperlink" Target="https://www.glassdoor.com/" TargetMode="External"/><Relationship Id="rId228" Type="http://schemas.openxmlformats.org/officeDocument/2006/relationships/hyperlink" Target="https://www.centerfornonprofitexcellence.org/jobs" TargetMode="External"/><Relationship Id="rId281" Type="http://schemas.openxmlformats.org/officeDocument/2006/relationships/hyperlink" Target="https://www.linkedin.com/jobs/" TargetMode="External"/><Relationship Id="rId337" Type="http://schemas.openxmlformats.org/officeDocument/2006/relationships/hyperlink" Target="https://www.linkedin.com/jobs/" TargetMode="External"/><Relationship Id="rId34" Type="http://schemas.openxmlformats.org/officeDocument/2006/relationships/hyperlink" Target="https://www.linkedin.com/jobs/" TargetMode="External"/><Relationship Id="rId76" Type="http://schemas.openxmlformats.org/officeDocument/2006/relationships/hyperlink" Target="https://www.linkedin.com/jobs/" TargetMode="External"/><Relationship Id="rId141" Type="http://schemas.openxmlformats.org/officeDocument/2006/relationships/hyperlink" Target="https://lospoblanos.com/" TargetMode="External"/><Relationship Id="rId379" Type="http://schemas.openxmlformats.org/officeDocument/2006/relationships/hyperlink" Target="https://www.menaulschool.org/" TargetMode="External"/><Relationship Id="rId7" Type="http://schemas.openxmlformats.org/officeDocument/2006/relationships/hyperlink" Target="https://www.hopeworksnm.org/" TargetMode="External"/><Relationship Id="rId183" Type="http://schemas.openxmlformats.org/officeDocument/2006/relationships/hyperlink" Target="https://jccabq.org/" TargetMode="External"/><Relationship Id="rId239" Type="http://schemas.openxmlformats.org/officeDocument/2006/relationships/hyperlink" Target="https://www.aigcs.org/" TargetMode="External"/><Relationship Id="rId390" Type="http://schemas.openxmlformats.org/officeDocument/2006/relationships/hyperlink" Target="https://www.summit.com/" TargetMode="External"/><Relationship Id="rId404" Type="http://schemas.openxmlformats.org/officeDocument/2006/relationships/hyperlink" Target="https://www.usfoods.com/careers/" TargetMode="External"/><Relationship Id="rId250" Type="http://schemas.openxmlformats.org/officeDocument/2006/relationships/hyperlink" Target="http://www.holisticmanagement.org/" TargetMode="External"/><Relationship Id="rId292" Type="http://schemas.openxmlformats.org/officeDocument/2006/relationships/hyperlink" Target="https://www.linkedin.com/jobs/" TargetMode="External"/><Relationship Id="rId306" Type="http://schemas.openxmlformats.org/officeDocument/2006/relationships/hyperlink" Target="https://www.microdesk.com/" TargetMode="External"/><Relationship Id="rId45" Type="http://schemas.openxmlformats.org/officeDocument/2006/relationships/hyperlink" Target="https://www.glassdoor.com/" TargetMode="External"/><Relationship Id="rId87" Type="http://schemas.openxmlformats.org/officeDocument/2006/relationships/hyperlink" Target="https://www.indeed.com/" TargetMode="External"/><Relationship Id="rId110" Type="http://schemas.openxmlformats.org/officeDocument/2006/relationships/hyperlink" Target="https://www.sterlingsolutions.co.uk/" TargetMode="External"/><Relationship Id="rId348" Type="http://schemas.openxmlformats.org/officeDocument/2006/relationships/hyperlink" Target="https://www.themuse.com/" TargetMode="External"/><Relationship Id="rId152" Type="http://schemas.openxmlformats.org/officeDocument/2006/relationships/hyperlink" Target="https://www.glassdoor.com/" TargetMode="External"/><Relationship Id="rId194" Type="http://schemas.openxmlformats.org/officeDocument/2006/relationships/hyperlink" Target="https://www.centerfornonprofitexcellence.org/jobs" TargetMode="External"/><Relationship Id="rId208" Type="http://schemas.openxmlformats.org/officeDocument/2006/relationships/hyperlink" Target="https://www.centerfornonprofitexcellence.org/jobs" TargetMode="External"/><Relationship Id="rId415" Type="http://schemas.openxmlformats.org/officeDocument/2006/relationships/hyperlink" Target="http://www.unm.edu/" TargetMode="External"/><Relationship Id="rId261" Type="http://schemas.openxmlformats.org/officeDocument/2006/relationships/hyperlink" Target="http://www.publiclands.org/" TargetMode="External"/><Relationship Id="rId14" Type="http://schemas.openxmlformats.org/officeDocument/2006/relationships/hyperlink" Target="https://www.spo.state.nm.us/" TargetMode="External"/><Relationship Id="rId56" Type="http://schemas.openxmlformats.org/officeDocument/2006/relationships/hyperlink" Target="https://www.nmbookassociation.org/" TargetMode="External"/><Relationship Id="rId317" Type="http://schemas.openxmlformats.org/officeDocument/2006/relationships/hyperlink" Target="https://www.indeed.com/" TargetMode="External"/><Relationship Id="rId359" Type="http://schemas.openxmlformats.org/officeDocument/2006/relationships/hyperlink" Target="https://www.bayotech.us/" TargetMode="External"/><Relationship Id="rId98" Type="http://schemas.openxmlformats.org/officeDocument/2006/relationships/hyperlink" Target="https://www.fiestaautogroup.com/" TargetMode="External"/><Relationship Id="rId121" Type="http://schemas.openxmlformats.org/officeDocument/2006/relationships/hyperlink" Target="http://www.faithcomesbyhearing.com/" TargetMode="External"/><Relationship Id="rId163" Type="http://schemas.openxmlformats.org/officeDocument/2006/relationships/hyperlink" Target="https://homewise.org/about-us/job-opportunities/" TargetMode="External"/><Relationship Id="rId219" Type="http://schemas.openxmlformats.org/officeDocument/2006/relationships/hyperlink" Target="https://www.centerfornonprofitexcellence.org/jobs" TargetMode="External"/><Relationship Id="rId370" Type="http://schemas.openxmlformats.org/officeDocument/2006/relationships/hyperlink" Target="https://www.indeed.com/" TargetMode="External"/><Relationship Id="rId230" Type="http://schemas.openxmlformats.org/officeDocument/2006/relationships/hyperlink" Target="https://www.centerfornonprofitexcellence.org/jobs" TargetMode="External"/><Relationship Id="rId25" Type="http://schemas.openxmlformats.org/officeDocument/2006/relationships/hyperlink" Target="https://www.linkedin.com/jobs/" TargetMode="External"/><Relationship Id="rId67" Type="http://schemas.openxmlformats.org/officeDocument/2006/relationships/hyperlink" Target="http://www.wid-nm.org/" TargetMode="External"/><Relationship Id="rId272" Type="http://schemas.openxmlformats.org/officeDocument/2006/relationships/hyperlink" Target="http://www.nmcan.org/" TargetMode="External"/><Relationship Id="rId328" Type="http://schemas.openxmlformats.org/officeDocument/2006/relationships/hyperlink" Target="https://www.glassdoor.com/" TargetMode="External"/><Relationship Id="rId132" Type="http://schemas.openxmlformats.org/officeDocument/2006/relationships/hyperlink" Target="https://www.sandiacasino.com/" TargetMode="External"/><Relationship Id="rId174" Type="http://schemas.openxmlformats.org/officeDocument/2006/relationships/hyperlink" Target="https://www.glassdoor.com/" TargetMode="External"/><Relationship Id="rId381" Type="http://schemas.openxmlformats.org/officeDocument/2006/relationships/hyperlink" Target="https://www.indeed.com/" TargetMode="External"/><Relationship Id="rId241" Type="http://schemas.openxmlformats.org/officeDocument/2006/relationships/hyperlink" Target="http://www.bestbuddies.org/" TargetMode="External"/><Relationship Id="rId36" Type="http://schemas.openxmlformats.org/officeDocument/2006/relationships/hyperlink" Target="https://www.linkedin.com/jobs/" TargetMode="External"/><Relationship Id="rId283" Type="http://schemas.openxmlformats.org/officeDocument/2006/relationships/hyperlink" Target="https://www.linkedin.com/jobs/" TargetMode="External"/><Relationship Id="rId339" Type="http://schemas.openxmlformats.org/officeDocument/2006/relationships/hyperlink" Target="https://www.linkedin.com/jobs/" TargetMode="External"/><Relationship Id="rId78" Type="http://schemas.openxmlformats.org/officeDocument/2006/relationships/hyperlink" Target="https://www.cision.com/careers/" TargetMode="External"/><Relationship Id="rId101" Type="http://schemas.openxmlformats.org/officeDocument/2006/relationships/hyperlink" Target="https://www.glassdoor.com/" TargetMode="External"/><Relationship Id="rId143" Type="http://schemas.openxmlformats.org/officeDocument/2006/relationships/hyperlink" Target="https://www.redw.com/" TargetMode="External"/><Relationship Id="rId185" Type="http://schemas.openxmlformats.org/officeDocument/2006/relationships/hyperlink" Target="https://www.kirtlandfcu.org/" TargetMode="External"/><Relationship Id="rId350" Type="http://schemas.openxmlformats.org/officeDocument/2006/relationships/hyperlink" Target="https://www.centerfornonprofitexcellence.org/" TargetMode="External"/><Relationship Id="rId406" Type="http://schemas.openxmlformats.org/officeDocument/2006/relationships/hyperlink" Target="https://www.usfoods.com/careers/" TargetMode="External"/><Relationship Id="rId9" Type="http://schemas.openxmlformats.org/officeDocument/2006/relationships/hyperlink" Target="https://www.indeed.com/" TargetMode="External"/><Relationship Id="rId210" Type="http://schemas.openxmlformats.org/officeDocument/2006/relationships/hyperlink" Target="https://www.centerfornonprofitexcellence.org/jobs" TargetMode="External"/><Relationship Id="rId392" Type="http://schemas.openxmlformats.org/officeDocument/2006/relationships/hyperlink" Target="https://www.indeed.com/" TargetMode="External"/><Relationship Id="rId252" Type="http://schemas.openxmlformats.org/officeDocument/2006/relationships/hyperlink" Target="http://www.lafamilia.org/" TargetMode="External"/><Relationship Id="rId294" Type="http://schemas.openxmlformats.org/officeDocument/2006/relationships/hyperlink" Target="https://www.linkedin.com/jobs/" TargetMode="External"/><Relationship Id="rId308" Type="http://schemas.openxmlformats.org/officeDocument/2006/relationships/hyperlink" Target="https://www.bdssolutions.com/" TargetMode="External"/><Relationship Id="rId47" Type="http://schemas.openxmlformats.org/officeDocument/2006/relationships/hyperlink" Target="https://www.glassdoor.com/" TargetMode="External"/><Relationship Id="rId89" Type="http://schemas.openxmlformats.org/officeDocument/2006/relationships/hyperlink" Target="http://www.cabq.gov/" TargetMode="External"/><Relationship Id="rId112" Type="http://schemas.openxmlformats.org/officeDocument/2006/relationships/hyperlink" Target="http://www.newmexico.gov/" TargetMode="External"/><Relationship Id="rId154" Type="http://schemas.openxmlformats.org/officeDocument/2006/relationships/hyperlink" Target="https://www.glassdoor.com/" TargetMode="External"/><Relationship Id="rId361" Type="http://schemas.openxmlformats.org/officeDocument/2006/relationships/hyperlink" Target="https://www.saic.com/" TargetMode="External"/><Relationship Id="rId196" Type="http://schemas.openxmlformats.org/officeDocument/2006/relationships/hyperlink" Target="https://www.centerfornonprofitexcellence.org/jobs" TargetMode="External"/><Relationship Id="rId417" Type="http://schemas.openxmlformats.org/officeDocument/2006/relationships/hyperlink" Target="http://www.vitalityworks.com/" TargetMode="External"/><Relationship Id="rId16" Type="http://schemas.openxmlformats.org/officeDocument/2006/relationships/hyperlink" Target="https://jobs.ama.org/" TargetMode="External"/><Relationship Id="rId221" Type="http://schemas.openxmlformats.org/officeDocument/2006/relationships/hyperlink" Target="https://www.centerfornonprofitexcellence.org/jobs" TargetMode="External"/><Relationship Id="rId263" Type="http://schemas.openxmlformats.org/officeDocument/2006/relationships/hyperlink" Target="http://www.sherecovers.org/" TargetMode="External"/><Relationship Id="rId319" Type="http://schemas.openxmlformats.org/officeDocument/2006/relationships/hyperlink" Target="http://motusmarketingsolutions.com/" TargetMode="External"/><Relationship Id="rId58" Type="http://schemas.openxmlformats.org/officeDocument/2006/relationships/hyperlink" Target="https://www.nmpress.org/" TargetMode="External"/><Relationship Id="rId123" Type="http://schemas.openxmlformats.org/officeDocument/2006/relationships/hyperlink" Target="http://www.faithcomesbyhearing.com/" TargetMode="External"/><Relationship Id="rId330" Type="http://schemas.openxmlformats.org/officeDocument/2006/relationships/hyperlink" Target="https://www.glassdoor.com/" TargetMode="External"/><Relationship Id="rId165" Type="http://schemas.openxmlformats.org/officeDocument/2006/relationships/hyperlink" Target="https://www.glassdoor.com/" TargetMode="External"/><Relationship Id="rId372" Type="http://schemas.openxmlformats.org/officeDocument/2006/relationships/hyperlink" Target="https://www.indeed.com/" TargetMode="External"/><Relationship Id="rId232" Type="http://schemas.openxmlformats.org/officeDocument/2006/relationships/hyperlink" Target="https://www.centerfornonprofitexcellence.org/jobs" TargetMode="External"/><Relationship Id="rId274" Type="http://schemas.openxmlformats.org/officeDocument/2006/relationships/hyperlink" Target="https://www.linkedin.com/jobs/" TargetMode="External"/><Relationship Id="rId27" Type="http://schemas.openxmlformats.org/officeDocument/2006/relationships/hyperlink" Target="https://www.glassdoor.com/" TargetMode="External"/><Relationship Id="rId69" Type="http://schemas.openxmlformats.org/officeDocument/2006/relationships/hyperlink" Target="https://www.meetup.com/" TargetMode="External"/><Relationship Id="rId134" Type="http://schemas.openxmlformats.org/officeDocument/2006/relationships/hyperlink" Target="https://oneworldrugcare.com/" TargetMode="External"/><Relationship Id="rId80" Type="http://schemas.openxmlformats.org/officeDocument/2006/relationships/hyperlink" Target="https://www.cision.com/us/" TargetMode="External"/><Relationship Id="rId176" Type="http://schemas.openxmlformats.org/officeDocument/2006/relationships/hyperlink" Target="https://www.idexcorp.com/" TargetMode="External"/><Relationship Id="rId341" Type="http://schemas.openxmlformats.org/officeDocument/2006/relationships/hyperlink" Target="https://www.linkedin.com/jobs/" TargetMode="External"/><Relationship Id="rId383" Type="http://schemas.openxmlformats.org/officeDocument/2006/relationships/hyperlink" Target="https://www.indeed.com/" TargetMode="External"/><Relationship Id="rId201" Type="http://schemas.openxmlformats.org/officeDocument/2006/relationships/hyperlink" Target="https://www.centerfornonprofitexcellence.org/jobs" TargetMode="External"/><Relationship Id="rId243" Type="http://schemas.openxmlformats.org/officeDocument/2006/relationships/hyperlink" Target="http://www.bestbuddies.org/" TargetMode="External"/><Relationship Id="rId285" Type="http://schemas.openxmlformats.org/officeDocument/2006/relationships/hyperlink" Target="https://www.linkedin.com/jobs/" TargetMode="External"/><Relationship Id="rId17" Type="http://schemas.openxmlformats.org/officeDocument/2006/relationships/hyperlink" Target="http://mpinm.org/job-bank/browse-jobs" TargetMode="External"/><Relationship Id="rId38" Type="http://schemas.openxmlformats.org/officeDocument/2006/relationships/hyperlink" Target="https://hughcunningham.com/" TargetMode="External"/><Relationship Id="rId59" Type="http://schemas.openxmlformats.org/officeDocument/2006/relationships/hyperlink" Target="https://newmexicopresswomen.org/" TargetMode="External"/><Relationship Id="rId103" Type="http://schemas.openxmlformats.org/officeDocument/2006/relationships/hyperlink" Target="https://www.indeed.com/" TargetMode="External"/><Relationship Id="rId124" Type="http://schemas.openxmlformats.org/officeDocument/2006/relationships/hyperlink" Target="http://www.faithcomesbyhearing.com/" TargetMode="External"/><Relationship Id="rId310" Type="http://schemas.openxmlformats.org/officeDocument/2006/relationships/hyperlink" Target="https://www.linkedin.com/jobs/" TargetMode="External"/><Relationship Id="rId70" Type="http://schemas.openxmlformats.org/officeDocument/2006/relationships/hyperlink" Target="https://www.nmsae.org/" TargetMode="External"/><Relationship Id="rId91" Type="http://schemas.openxmlformats.org/officeDocument/2006/relationships/hyperlink" Target="https://www.glassdoor.com/" TargetMode="External"/><Relationship Id="rId145" Type="http://schemas.openxmlformats.org/officeDocument/2006/relationships/hyperlink" Target="https://www.indeed.com/" TargetMode="External"/><Relationship Id="rId166" Type="http://schemas.openxmlformats.org/officeDocument/2006/relationships/hyperlink" Target="https://homewise.org/about-us/job-opportunities/" TargetMode="External"/><Relationship Id="rId187" Type="http://schemas.openxmlformats.org/officeDocument/2006/relationships/hyperlink" Target="https://www.labattfood.com/join-our-team/" TargetMode="External"/><Relationship Id="rId331" Type="http://schemas.openxmlformats.org/officeDocument/2006/relationships/hyperlink" Target="https://boards.greenhouse.io/olympusproperty" TargetMode="External"/><Relationship Id="rId352" Type="http://schemas.openxmlformats.org/officeDocument/2006/relationships/hyperlink" Target="https://www.centerfornonprofitexcellence.org/jobs" TargetMode="External"/><Relationship Id="rId373" Type="http://schemas.openxmlformats.org/officeDocument/2006/relationships/hyperlink" Target="https://solarworksenergy.com/careers/" TargetMode="External"/><Relationship Id="rId394" Type="http://schemas.openxmlformats.org/officeDocument/2006/relationships/hyperlink" Target="http://www.jonusgroup.com/" TargetMode="External"/><Relationship Id="rId408" Type="http://schemas.openxmlformats.org/officeDocument/2006/relationships/hyperlink" Target="https://www.indeed.com/" TargetMode="External"/><Relationship Id="rId1" Type="http://schemas.openxmlformats.org/officeDocument/2006/relationships/hyperlink" Target="https://www.nmnetlinks.com/" TargetMode="External"/><Relationship Id="rId212" Type="http://schemas.openxmlformats.org/officeDocument/2006/relationships/hyperlink" Target="https://www.centerfornonprofitexcellence.org/jobs" TargetMode="External"/><Relationship Id="rId233" Type="http://schemas.openxmlformats.org/officeDocument/2006/relationships/hyperlink" Target="https://www.centerfornonprofitexcellence.org/jobs" TargetMode="External"/><Relationship Id="rId254" Type="http://schemas.openxmlformats.org/officeDocument/2006/relationships/hyperlink" Target="http://www.mealson.org/" TargetMode="External"/><Relationship Id="rId28" Type="http://schemas.openxmlformats.org/officeDocument/2006/relationships/hyperlink" Target="https://www.twistle.com/" TargetMode="External"/><Relationship Id="rId49" Type="http://schemas.openxmlformats.org/officeDocument/2006/relationships/hyperlink" Target="http://newmexico.aiga.org/" TargetMode="External"/><Relationship Id="rId114" Type="http://schemas.openxmlformats.org/officeDocument/2006/relationships/hyperlink" Target="https://www.issuerdirect.com/" TargetMode="External"/><Relationship Id="rId275" Type="http://schemas.openxmlformats.org/officeDocument/2006/relationships/hyperlink" Target="https://www.linkedin.com/jobs/" TargetMode="External"/><Relationship Id="rId296" Type="http://schemas.openxmlformats.org/officeDocument/2006/relationships/hyperlink" Target="https://www.linkedin.com/jobs/" TargetMode="External"/><Relationship Id="rId300" Type="http://schemas.openxmlformats.org/officeDocument/2006/relationships/hyperlink" Target="https://www.jcsi.net/" TargetMode="External"/><Relationship Id="rId60" Type="http://schemas.openxmlformats.org/officeDocument/2006/relationships/hyperlink" Target="https://nmprsa.org/" TargetMode="External"/><Relationship Id="rId81" Type="http://schemas.openxmlformats.org/officeDocument/2006/relationships/hyperlink" Target="https://www.cision.com/us/" TargetMode="External"/><Relationship Id="rId135" Type="http://schemas.openxmlformats.org/officeDocument/2006/relationships/hyperlink" Target="https://www.indeed.com/" TargetMode="External"/><Relationship Id="rId156" Type="http://schemas.openxmlformats.org/officeDocument/2006/relationships/hyperlink" Target="https://www.glassdoor.com/" TargetMode="External"/><Relationship Id="rId177" Type="http://schemas.openxmlformats.org/officeDocument/2006/relationships/hyperlink" Target="https://www.idexcorp.com/" TargetMode="External"/><Relationship Id="rId198" Type="http://schemas.openxmlformats.org/officeDocument/2006/relationships/hyperlink" Target="https://www.centerfornonprofitexcellence.org/jobs" TargetMode="External"/><Relationship Id="rId321" Type="http://schemas.openxmlformats.org/officeDocument/2006/relationships/hyperlink" Target="http://www.nmba.org/cms/broadcast-careers/" TargetMode="External"/><Relationship Id="rId342" Type="http://schemas.openxmlformats.org/officeDocument/2006/relationships/hyperlink" Target="https://www.icertis.com/" TargetMode="External"/><Relationship Id="rId363" Type="http://schemas.openxmlformats.org/officeDocument/2006/relationships/hyperlink" Target="https://www.slfcu.org/" TargetMode="External"/><Relationship Id="rId384" Type="http://schemas.openxmlformats.org/officeDocument/2006/relationships/hyperlink" Target="https://www.indeed.com/" TargetMode="External"/><Relationship Id="rId419" Type="http://schemas.openxmlformats.org/officeDocument/2006/relationships/hyperlink" Target="https://www.wkkf.org/" TargetMode="External"/><Relationship Id="rId202" Type="http://schemas.openxmlformats.org/officeDocument/2006/relationships/hyperlink" Target="https://www.centerfornonprofitexcellence.org/jobs" TargetMode="External"/><Relationship Id="rId223" Type="http://schemas.openxmlformats.org/officeDocument/2006/relationships/hyperlink" Target="https://www.centerfornonprofitexcellence.org/jobs" TargetMode="External"/><Relationship Id="rId244" Type="http://schemas.openxmlformats.org/officeDocument/2006/relationships/hyperlink" Target="http://www.breakingthe.org/" TargetMode="External"/><Relationship Id="rId18" Type="http://schemas.openxmlformats.org/officeDocument/2006/relationships/hyperlink" Target="https://newmexico.aiga.org/jobs/" TargetMode="External"/><Relationship Id="rId39" Type="http://schemas.openxmlformats.org/officeDocument/2006/relationships/hyperlink" Target="https://hughcunningham.com/careers/" TargetMode="External"/><Relationship Id="rId265" Type="http://schemas.openxmlformats.org/officeDocument/2006/relationships/hyperlink" Target="http://www.unmfoundation.org/" TargetMode="External"/><Relationship Id="rId286" Type="http://schemas.openxmlformats.org/officeDocument/2006/relationships/hyperlink" Target="https://www.linkedin.com/jobs/" TargetMode="External"/><Relationship Id="rId50" Type="http://schemas.openxmlformats.org/officeDocument/2006/relationships/hyperlink" Target="http://www.aafnm.org/" TargetMode="External"/><Relationship Id="rId104" Type="http://schemas.openxmlformats.org/officeDocument/2006/relationships/hyperlink" Target="https://www.housingnm.org/" TargetMode="External"/><Relationship Id="rId125" Type="http://schemas.openxmlformats.org/officeDocument/2006/relationships/hyperlink" Target="https://www.flow3d.com/" TargetMode="External"/><Relationship Id="rId146" Type="http://schemas.openxmlformats.org/officeDocument/2006/relationships/hyperlink" Target="https://www.indeed.com/" TargetMode="External"/><Relationship Id="rId167" Type="http://schemas.openxmlformats.org/officeDocument/2006/relationships/hyperlink" Target="https://www.hubinternational.com/" TargetMode="External"/><Relationship Id="rId188" Type="http://schemas.openxmlformats.org/officeDocument/2006/relationships/hyperlink" Target="https://www.labattfood.com/" TargetMode="External"/><Relationship Id="rId311" Type="http://schemas.openxmlformats.org/officeDocument/2006/relationships/hyperlink" Target="https://meowwolf.com/" TargetMode="External"/><Relationship Id="rId332" Type="http://schemas.openxmlformats.org/officeDocument/2006/relationships/hyperlink" Target="https://www.glassdoor.com/" TargetMode="External"/><Relationship Id="rId353" Type="http://schemas.openxmlformats.org/officeDocument/2006/relationships/hyperlink" Target="http://www.catholiccharities.org/" TargetMode="External"/><Relationship Id="rId374" Type="http://schemas.openxmlformats.org/officeDocument/2006/relationships/hyperlink" Target="https://www.glassdoor.com/" TargetMode="External"/><Relationship Id="rId395" Type="http://schemas.openxmlformats.org/officeDocument/2006/relationships/hyperlink" Target="http://www.jonusgroup.com/" TargetMode="External"/><Relationship Id="rId409" Type="http://schemas.openxmlformats.org/officeDocument/2006/relationships/hyperlink" Target="https://www.usfoods.com/careers/" TargetMode="External"/><Relationship Id="rId71" Type="http://schemas.openxmlformats.org/officeDocument/2006/relationships/hyperlink" Target="https://www.facebook.com/" TargetMode="External"/><Relationship Id="rId92" Type="http://schemas.openxmlformats.org/officeDocument/2006/relationships/hyperlink" Target="https://www.sutherlandglobal.com/" TargetMode="External"/><Relationship Id="rId213" Type="http://schemas.openxmlformats.org/officeDocument/2006/relationships/hyperlink" Target="https://www.centerfornonprofitexcellence.org/jobs" TargetMode="External"/><Relationship Id="rId234" Type="http://schemas.openxmlformats.org/officeDocument/2006/relationships/hyperlink" Target="https://www.centerfornonprofitexcellence.org/jobs" TargetMode="External"/><Relationship Id="rId420" Type="http://schemas.openxmlformats.org/officeDocument/2006/relationships/hyperlink" Target="https://www.indeed.com/" TargetMode="External"/><Relationship Id="rId2" Type="http://schemas.openxmlformats.org/officeDocument/2006/relationships/hyperlink" Target="https://www.indeed.com/" TargetMode="External"/><Relationship Id="rId29" Type="http://schemas.openxmlformats.org/officeDocument/2006/relationships/hyperlink" Target="https://jccabq.org/" TargetMode="External"/><Relationship Id="rId255" Type="http://schemas.openxmlformats.org/officeDocument/2006/relationships/hyperlink" Target="http://www.museumof.org/" TargetMode="External"/><Relationship Id="rId276" Type="http://schemas.openxmlformats.org/officeDocument/2006/relationships/hyperlink" Target="https://www.linkedin.com/jobs/" TargetMode="External"/><Relationship Id="rId297" Type="http://schemas.openxmlformats.org/officeDocument/2006/relationships/hyperlink" Target="https://www.stableprice.com/" TargetMode="External"/><Relationship Id="rId40" Type="http://schemas.openxmlformats.org/officeDocument/2006/relationships/hyperlink" Target="https://www.linkedin.com/jobs/" TargetMode="External"/><Relationship Id="rId115" Type="http://schemas.openxmlformats.org/officeDocument/2006/relationships/hyperlink" Target="https://www.indeed.com/" TargetMode="External"/><Relationship Id="rId136" Type="http://schemas.openxmlformats.org/officeDocument/2006/relationships/hyperlink" Target="https://www.cumulusmedia.com/careers/" TargetMode="External"/><Relationship Id="rId157" Type="http://schemas.openxmlformats.org/officeDocument/2006/relationships/hyperlink" Target="https://www.glassdoor.com/" TargetMode="External"/><Relationship Id="rId178" Type="http://schemas.openxmlformats.org/officeDocument/2006/relationships/hyperlink" Target="https://www.idexcorp.com/" TargetMode="External"/><Relationship Id="rId301" Type="http://schemas.openxmlformats.org/officeDocument/2006/relationships/hyperlink" Target="https://careers.sysco.com/" TargetMode="External"/><Relationship Id="rId322" Type="http://schemas.openxmlformats.org/officeDocument/2006/relationships/hyperlink" Target="http://www.nmba.org/cms/broadcast-careers/" TargetMode="External"/><Relationship Id="rId343" Type="http://schemas.openxmlformats.org/officeDocument/2006/relationships/hyperlink" Target="https://www.linkedin.com/jobs/" TargetMode="External"/><Relationship Id="rId364" Type="http://schemas.openxmlformats.org/officeDocument/2006/relationships/hyperlink" Target="https://www.glassdoor.com/" TargetMode="External"/><Relationship Id="rId61" Type="http://schemas.openxmlformats.org/officeDocument/2006/relationships/hyperlink" Target="https://www.nmwif.com/" TargetMode="External"/><Relationship Id="rId82" Type="http://schemas.openxmlformats.org/officeDocument/2006/relationships/hyperlink" Target="https://www.indeed.com/" TargetMode="External"/><Relationship Id="rId199" Type="http://schemas.openxmlformats.org/officeDocument/2006/relationships/hyperlink" Target="https://www.centerfornonprofitexcellence.org/jobs" TargetMode="External"/><Relationship Id="rId203" Type="http://schemas.openxmlformats.org/officeDocument/2006/relationships/hyperlink" Target="https://www.centerfornonprofitexcellence.org/jobs" TargetMode="External"/><Relationship Id="rId385" Type="http://schemas.openxmlformats.org/officeDocument/2006/relationships/hyperlink" Target="https:///www.indeed.com/" TargetMode="External"/><Relationship Id="rId19" Type="http://schemas.openxmlformats.org/officeDocument/2006/relationships/hyperlink" Target="https://www.nmpress.org/services/job_search/" TargetMode="External"/><Relationship Id="rId224" Type="http://schemas.openxmlformats.org/officeDocument/2006/relationships/hyperlink" Target="https://www.centerfornonprofitexcellence.org/jobs" TargetMode="External"/><Relationship Id="rId245" Type="http://schemas.openxmlformats.org/officeDocument/2006/relationships/hyperlink" Target="http://www.catholiccharities.org/" TargetMode="External"/><Relationship Id="rId266" Type="http://schemas.openxmlformats.org/officeDocument/2006/relationships/hyperlink" Target="http://www.nmag.org/" TargetMode="External"/><Relationship Id="rId287" Type="http://schemas.openxmlformats.org/officeDocument/2006/relationships/hyperlink" Target="https://animalhumanenm.org/" TargetMode="External"/><Relationship Id="rId410" Type="http://schemas.openxmlformats.org/officeDocument/2006/relationships/hyperlink" Target="https://www.usfoods.com/careers/" TargetMode="External"/><Relationship Id="rId30" Type="http://schemas.openxmlformats.org/officeDocument/2006/relationships/hyperlink" Target="https://www.indeed.com/" TargetMode="External"/><Relationship Id="rId105" Type="http://schemas.openxmlformats.org/officeDocument/2006/relationships/hyperlink" Target="https://www.glassdoor.com/" TargetMode="External"/><Relationship Id="rId126" Type="http://schemas.openxmlformats.org/officeDocument/2006/relationships/hyperlink" Target="http://www.facebook.com/" TargetMode="External"/><Relationship Id="rId147" Type="http://schemas.openxmlformats.org/officeDocument/2006/relationships/hyperlink" Target="https://www.genesiscareers.jobs/main/" TargetMode="External"/><Relationship Id="rId168" Type="http://schemas.openxmlformats.org/officeDocument/2006/relationships/hyperlink" Target="https://www.hubinternational.com/" TargetMode="External"/><Relationship Id="rId312" Type="http://schemas.openxmlformats.org/officeDocument/2006/relationships/hyperlink" Target="https://meowwolf.com/careers" TargetMode="External"/><Relationship Id="rId333" Type="http://schemas.openxmlformats.org/officeDocument/2006/relationships/hyperlink" Target="https://www.glassdoor.com/" TargetMode="External"/><Relationship Id="rId354" Type="http://schemas.openxmlformats.org/officeDocument/2006/relationships/hyperlink" Target="https://www.centerfornonprofitexcellence.org/" TargetMode="External"/><Relationship Id="rId51" Type="http://schemas.openxmlformats.org/officeDocument/2006/relationships/hyperlink" Target="https://www.asmp.org/newmexico/" TargetMode="External"/><Relationship Id="rId72" Type="http://schemas.openxmlformats.org/officeDocument/2006/relationships/hyperlink" Target="https://www.indeed.com/" TargetMode="External"/><Relationship Id="rId93" Type="http://schemas.openxmlformats.org/officeDocument/2006/relationships/hyperlink" Target="https://www.glassdoor.com/" TargetMode="External"/><Relationship Id="rId189" Type="http://schemas.openxmlformats.org/officeDocument/2006/relationships/hyperlink" Target="https://www.labattfood.com/join-our-team/" TargetMode="External"/><Relationship Id="rId375" Type="http://schemas.openxmlformats.org/officeDocument/2006/relationships/hyperlink" Target="https://www.gosunpro.com/careers/" TargetMode="External"/><Relationship Id="rId396" Type="http://schemas.openxmlformats.org/officeDocument/2006/relationships/hyperlink" Target="http://www.jonusgroup.com/" TargetMode="External"/><Relationship Id="rId3" Type="http://schemas.openxmlformats.org/officeDocument/2006/relationships/hyperlink" Target="http://motusmarketingsolutions.com/" TargetMode="External"/><Relationship Id="rId214" Type="http://schemas.openxmlformats.org/officeDocument/2006/relationships/hyperlink" Target="https://www.centerfornonprofitexcellence.org/jobs" TargetMode="External"/><Relationship Id="rId235" Type="http://schemas.openxmlformats.org/officeDocument/2006/relationships/hyperlink" Target="https://www.centerfornonprofitexcellence.org/jobs" TargetMode="External"/><Relationship Id="rId256" Type="http://schemas.openxmlformats.org/officeDocument/2006/relationships/hyperlink" Target="http://www.nationalalliance.org/" TargetMode="External"/><Relationship Id="rId277" Type="http://schemas.openxmlformats.org/officeDocument/2006/relationships/hyperlink" Target="https://www.linkedin.com/jobs/" TargetMode="External"/><Relationship Id="rId298" Type="http://schemas.openxmlformats.org/officeDocument/2006/relationships/hyperlink" Target="https://www.doi.gov/careers/" TargetMode="External"/><Relationship Id="rId400" Type="http://schemas.openxmlformats.org/officeDocument/2006/relationships/hyperlink" Target="https://www.glassdoor.com/" TargetMode="External"/><Relationship Id="rId421" Type="http://schemas.openxmlformats.org/officeDocument/2006/relationships/hyperlink" Target="http://wecarebrands.com/" TargetMode="External"/><Relationship Id="rId116" Type="http://schemas.openxmlformats.org/officeDocument/2006/relationships/hyperlink" Target="https://www.sandia.org/" TargetMode="External"/><Relationship Id="rId137" Type="http://schemas.openxmlformats.org/officeDocument/2006/relationships/hyperlink" Target="https:///www.indeed.com/" TargetMode="External"/><Relationship Id="rId158" Type="http://schemas.openxmlformats.org/officeDocument/2006/relationships/hyperlink" Target="https://homewise.org/about-us/job-opportunities/" TargetMode="External"/><Relationship Id="rId302" Type="http://schemas.openxmlformats.org/officeDocument/2006/relationships/hyperlink" Target="https://www.yelp.com/" TargetMode="External"/><Relationship Id="rId323" Type="http://schemas.openxmlformats.org/officeDocument/2006/relationships/hyperlink" Target="https://www.icertis.com/" TargetMode="External"/><Relationship Id="rId344" Type="http://schemas.openxmlformats.org/officeDocument/2006/relationships/hyperlink" Target="https://www.visitalbuquerque.org/" TargetMode="External"/><Relationship Id="rId20" Type="http://schemas.openxmlformats.org/officeDocument/2006/relationships/hyperlink" Target="https://jobs.prsa.org/" TargetMode="External"/><Relationship Id="rId41" Type="http://schemas.openxmlformats.org/officeDocument/2006/relationships/hyperlink" Target="https://www.perficient.com/" TargetMode="External"/><Relationship Id="rId62" Type="http://schemas.openxmlformats.org/officeDocument/2006/relationships/hyperlink" Target="https://ppanm.org/" TargetMode="External"/><Relationship Id="rId83" Type="http://schemas.openxmlformats.org/officeDocument/2006/relationships/hyperlink" Target="https://www.indeed.com/" TargetMode="External"/><Relationship Id="rId179" Type="http://schemas.openxmlformats.org/officeDocument/2006/relationships/hyperlink" Target="https://www.indeed.com/" TargetMode="External"/><Relationship Id="rId365" Type="http://schemas.openxmlformats.org/officeDocument/2006/relationships/hyperlink" Target="https://www.sartorius.com/en" TargetMode="External"/><Relationship Id="rId386" Type="http://schemas.openxmlformats.org/officeDocument/2006/relationships/hyperlink" Target="https://www.poulindesigncenter.com/" TargetMode="External"/><Relationship Id="rId190" Type="http://schemas.openxmlformats.org/officeDocument/2006/relationships/hyperlink" Target="https://www.indeed.com/" TargetMode="External"/><Relationship Id="rId204" Type="http://schemas.openxmlformats.org/officeDocument/2006/relationships/hyperlink" Target="https://www.centerfornonprofitexcellence.org/jobs" TargetMode="External"/><Relationship Id="rId225" Type="http://schemas.openxmlformats.org/officeDocument/2006/relationships/hyperlink" Target="https://www.centerfornonprofitexcellence.org/jobs" TargetMode="External"/><Relationship Id="rId246" Type="http://schemas.openxmlformats.org/officeDocument/2006/relationships/hyperlink" Target="http://www.deltamanagement.org/" TargetMode="External"/><Relationship Id="rId267" Type="http://schemas.openxmlformats.org/officeDocument/2006/relationships/hyperlink" Target="http://www.nmctr.org/" TargetMode="External"/><Relationship Id="rId288" Type="http://schemas.openxmlformats.org/officeDocument/2006/relationships/hyperlink" Target="https://www.fidelity.com/" TargetMode="External"/><Relationship Id="rId411" Type="http://schemas.openxmlformats.org/officeDocument/2006/relationships/hyperlink" Target="https://www.glassdoor.com/" TargetMode="External"/><Relationship Id="rId106" Type="http://schemas.openxmlformats.org/officeDocument/2006/relationships/hyperlink" Target="https://www.edgewaterit.com/" TargetMode="External"/><Relationship Id="rId127" Type="http://schemas.openxmlformats.org/officeDocument/2006/relationships/hyperlink" Target="https://www.indeed.com/" TargetMode="External"/><Relationship Id="rId313" Type="http://schemas.openxmlformats.org/officeDocument/2006/relationships/hyperlink" Target="https://meowwolf.com/careers" TargetMode="External"/><Relationship Id="rId10" Type="http://schemas.openxmlformats.org/officeDocument/2006/relationships/hyperlink" Target="https://www.linkedin.com/jobs/" TargetMode="External"/><Relationship Id="rId31" Type="http://schemas.openxmlformats.org/officeDocument/2006/relationships/hyperlink" Target="https://www.nmfinance.com/" TargetMode="External"/><Relationship Id="rId52" Type="http://schemas.openxmlformats.org/officeDocument/2006/relationships/hyperlink" Target="https://afpglobal.org/" TargetMode="External"/><Relationship Id="rId73" Type="http://schemas.openxmlformats.org/officeDocument/2006/relationships/hyperlink" Target="https://www.aclu.org/" TargetMode="External"/><Relationship Id="rId94" Type="http://schemas.openxmlformats.org/officeDocument/2006/relationships/hyperlink" Target="https://www.riogrande.com/" TargetMode="External"/><Relationship Id="rId148" Type="http://schemas.openxmlformats.org/officeDocument/2006/relationships/hyperlink" Target="https://www.genesiscareers.jobs/main/" TargetMode="External"/><Relationship Id="rId169" Type="http://schemas.openxmlformats.org/officeDocument/2006/relationships/hyperlink" Target="https://hubinternational.jobs/" TargetMode="External"/><Relationship Id="rId334" Type="http://schemas.openxmlformats.org/officeDocument/2006/relationships/hyperlink" Target="https://www.patracorp.com/" TargetMode="External"/><Relationship Id="rId355" Type="http://schemas.openxmlformats.org/officeDocument/2006/relationships/hyperlink" Target="http://www.pawsandstripes.org/" TargetMode="External"/><Relationship Id="rId376" Type="http://schemas.openxmlformats.org/officeDocument/2006/relationships/hyperlink" Target="https://www.indeed.com/" TargetMode="External"/><Relationship Id="rId397" Type="http://schemas.openxmlformats.org/officeDocument/2006/relationships/hyperlink" Target="https://www.glassdoor.com/" TargetMode="External"/><Relationship Id="rId4" Type="http://schemas.openxmlformats.org/officeDocument/2006/relationships/hyperlink" Target="https://www.indeed.com/" TargetMode="External"/><Relationship Id="rId180" Type="http://schemas.openxmlformats.org/officeDocument/2006/relationships/hyperlink" Target="https://www.indeed.com/" TargetMode="External"/><Relationship Id="rId215" Type="http://schemas.openxmlformats.org/officeDocument/2006/relationships/hyperlink" Target="https://www.centerfornonprofitexcellence.org/jobs" TargetMode="External"/><Relationship Id="rId236" Type="http://schemas.openxmlformats.org/officeDocument/2006/relationships/hyperlink" Target="https://www.centerfornonprofitexcellence.org/jobs" TargetMode="External"/><Relationship Id="rId257" Type="http://schemas.openxmlformats.org/officeDocument/2006/relationships/hyperlink" Target="http://www.niyc-alb.org/" TargetMode="External"/><Relationship Id="rId278" Type="http://schemas.openxmlformats.org/officeDocument/2006/relationships/hyperlink" Target="https://www.linkedin.com/jobs/" TargetMode="External"/><Relationship Id="rId401" Type="http://schemas.openxmlformats.org/officeDocument/2006/relationships/hyperlink" Target="https://www.twistle.com/" TargetMode="External"/><Relationship Id="rId422" Type="http://schemas.openxmlformats.org/officeDocument/2006/relationships/hyperlink" Target="https://anm.com/" TargetMode="External"/><Relationship Id="rId303" Type="http://schemas.openxmlformats.org/officeDocument/2006/relationships/hyperlink" Target="https://tethr.com/" TargetMode="External"/><Relationship Id="rId42" Type="http://schemas.openxmlformats.org/officeDocument/2006/relationships/hyperlink" Target="https://www.linkedin.com/jobs/" TargetMode="External"/><Relationship Id="rId84" Type="http://schemas.openxmlformats.org/officeDocument/2006/relationships/hyperlink" Target="http://www.cabq.gov/" TargetMode="External"/><Relationship Id="rId138" Type="http://schemas.openxmlformats.org/officeDocument/2006/relationships/hyperlink" Target="https:///www.indeed.com/" TargetMode="External"/><Relationship Id="rId345" Type="http://schemas.openxmlformats.org/officeDocument/2006/relationships/hyperlink" Target="https://www.linkedin.com/jobs/" TargetMode="External"/><Relationship Id="rId387" Type="http://schemas.openxmlformats.org/officeDocument/2006/relationships/hyperlink" Target="https://www.indeed.com/" TargetMode="External"/><Relationship Id="rId191" Type="http://schemas.openxmlformats.org/officeDocument/2006/relationships/hyperlink" Target="https://www.indeed.com/" TargetMode="External"/><Relationship Id="rId205" Type="http://schemas.openxmlformats.org/officeDocument/2006/relationships/hyperlink" Target="https://www.centerfornonprofitexcellence.org/jobs" TargetMode="External"/><Relationship Id="rId247" Type="http://schemas.openxmlformats.org/officeDocument/2006/relationships/hyperlink" Target="http://www.explorascience.org/" TargetMode="External"/><Relationship Id="rId412" Type="http://schemas.openxmlformats.org/officeDocument/2006/relationships/hyperlink" Target="https://uwcnm.org/" TargetMode="External"/><Relationship Id="rId107" Type="http://schemas.openxmlformats.org/officeDocument/2006/relationships/hyperlink" Target="https://www.glassdoor.com/" TargetMode="External"/><Relationship Id="rId289" Type="http://schemas.openxmlformats.org/officeDocument/2006/relationships/hyperlink" Target="https://www.westlakefinancial.com/" TargetMode="External"/><Relationship Id="rId11" Type="http://schemas.openxmlformats.org/officeDocument/2006/relationships/hyperlink" Target="https://www.centerfornonprofitexcellence.org/jobs" TargetMode="External"/><Relationship Id="rId53" Type="http://schemas.openxmlformats.org/officeDocument/2006/relationships/hyperlink" Target="https://www.mpi.org/chapters/new-mexico" TargetMode="External"/><Relationship Id="rId149" Type="http://schemas.openxmlformats.org/officeDocument/2006/relationships/hyperlink" Target="https://www.guildmortgage.com/" TargetMode="External"/><Relationship Id="rId314" Type="http://schemas.openxmlformats.org/officeDocument/2006/relationships/hyperlink" Target="https://meowwolf.com/careers" TargetMode="External"/><Relationship Id="rId356" Type="http://schemas.openxmlformats.org/officeDocument/2006/relationships/hyperlink" Target="https://www.centerfornonprofitexcellence.org/" TargetMode="External"/><Relationship Id="rId398" Type="http://schemas.openxmlformats.org/officeDocument/2006/relationships/hyperlink" Target="https://www.trugreenjobs.com/us/en" TargetMode="External"/><Relationship Id="rId95" Type="http://schemas.openxmlformats.org/officeDocument/2006/relationships/hyperlink" Target="https://www.glassdoor.com/" TargetMode="External"/><Relationship Id="rId160" Type="http://schemas.openxmlformats.org/officeDocument/2006/relationships/hyperlink" Target="https://homewise.org/about-us/job-opportunities/" TargetMode="External"/><Relationship Id="rId216" Type="http://schemas.openxmlformats.org/officeDocument/2006/relationships/hyperlink" Target="https://www.centerfornonprofitexcellence.org/jobs" TargetMode="External"/><Relationship Id="rId423" Type="http://schemas.openxmlformats.org/officeDocument/2006/relationships/printerSettings" Target="../printerSettings/printerSettings1.bin"/><Relationship Id="rId258" Type="http://schemas.openxmlformats.org/officeDocument/2006/relationships/hyperlink" Target="http://www.nationalinstituteflamenco.org/" TargetMode="External"/><Relationship Id="rId22" Type="http://schemas.openxmlformats.org/officeDocument/2006/relationships/hyperlink" Target="https://careers.afpglobal.org/" TargetMode="External"/><Relationship Id="rId64" Type="http://schemas.openxmlformats.org/officeDocument/2006/relationships/hyperlink" Target="http://www.nmspj.org/" TargetMode="External"/><Relationship Id="rId118" Type="http://schemas.openxmlformats.org/officeDocument/2006/relationships/hyperlink" Target="https://homewise.org/" TargetMode="External"/><Relationship Id="rId325" Type="http://schemas.openxmlformats.org/officeDocument/2006/relationships/hyperlink" Target="https://www.kob.com/" TargetMode="External"/><Relationship Id="rId367" Type="http://schemas.openxmlformats.org/officeDocument/2006/relationships/hyperlink" Target="https://www.siarza.com/" TargetMode="External"/><Relationship Id="rId171" Type="http://schemas.openxmlformats.org/officeDocument/2006/relationships/hyperlink" Target="https://www.glassdoor.com/" TargetMode="External"/><Relationship Id="rId227" Type="http://schemas.openxmlformats.org/officeDocument/2006/relationships/hyperlink" Target="https://www.centerfornonprofitexcellence.org/jobs" TargetMode="External"/><Relationship Id="rId269" Type="http://schemas.openxmlformats.org/officeDocument/2006/relationships/hyperlink" Target="http://www.nmfirst.org/" TargetMode="External"/><Relationship Id="rId33" Type="http://schemas.openxmlformats.org/officeDocument/2006/relationships/hyperlink" Target="http://motusmarketingsolutions.com/" TargetMode="External"/><Relationship Id="rId129" Type="http://schemas.openxmlformats.org/officeDocument/2006/relationships/hyperlink" Target="https://www.indeed.com/" TargetMode="External"/><Relationship Id="rId280" Type="http://schemas.openxmlformats.org/officeDocument/2006/relationships/hyperlink" Target="https://www.linkedin.com/jobs/" TargetMode="External"/><Relationship Id="rId336" Type="http://schemas.openxmlformats.org/officeDocument/2006/relationships/hyperlink" Target="https://www.linkedin.com/jobs/" TargetMode="External"/><Relationship Id="rId75" Type="http://schemas.openxmlformats.org/officeDocument/2006/relationships/hyperlink" Target="https://jobs.adt.com/" TargetMode="External"/><Relationship Id="rId140" Type="http://schemas.openxmlformats.org/officeDocument/2006/relationships/hyperlink" Target="https:///www.indeed.com/" TargetMode="External"/><Relationship Id="rId182" Type="http://schemas.openxmlformats.org/officeDocument/2006/relationships/hyperlink" Target="https://www.jaynescorp.com/" TargetMode="External"/><Relationship Id="rId378" Type="http://schemas.openxmlformats.org/officeDocument/2006/relationships/hyperlink" Target="https://www.indeed.com/" TargetMode="External"/><Relationship Id="rId403" Type="http://schemas.openxmlformats.org/officeDocument/2006/relationships/hyperlink" Target="https://www.indeed.com/" TargetMode="External"/><Relationship Id="rId6" Type="http://schemas.openxmlformats.org/officeDocument/2006/relationships/hyperlink" Target="https://www.indeed.com/" TargetMode="External"/><Relationship Id="rId238" Type="http://schemas.openxmlformats.org/officeDocument/2006/relationships/hyperlink" Target="http://www.allfaiths.org/" TargetMode="External"/><Relationship Id="rId291" Type="http://schemas.openxmlformats.org/officeDocument/2006/relationships/hyperlink" Target="https://silversagedevelopment.com/" TargetMode="External"/><Relationship Id="rId305" Type="http://schemas.openxmlformats.org/officeDocument/2006/relationships/hyperlink" Target="https://www.dreamspring.org/" TargetMode="External"/><Relationship Id="rId347" Type="http://schemas.openxmlformats.org/officeDocument/2006/relationships/hyperlink" Target="https://www.toptal.com/" TargetMode="External"/><Relationship Id="rId44" Type="http://schemas.openxmlformats.org/officeDocument/2006/relationships/hyperlink" Target="https://www.indeed.com/" TargetMode="External"/><Relationship Id="rId86" Type="http://schemas.openxmlformats.org/officeDocument/2006/relationships/hyperlink" Target="https://www.linkedin.com/jobs/" TargetMode="External"/><Relationship Id="rId151" Type="http://schemas.openxmlformats.org/officeDocument/2006/relationships/hyperlink" Target="https://www.glassdoor.com/" TargetMode="External"/><Relationship Id="rId389" Type="http://schemas.openxmlformats.org/officeDocument/2006/relationships/hyperlink" Target="https://www.indeed.com/" TargetMode="External"/><Relationship Id="rId193" Type="http://schemas.openxmlformats.org/officeDocument/2006/relationships/hyperlink" Target="https://www.indeed.com/" TargetMode="External"/><Relationship Id="rId207" Type="http://schemas.openxmlformats.org/officeDocument/2006/relationships/hyperlink" Target="https://www.centerfornonprofitexcellence.org/jobs" TargetMode="External"/><Relationship Id="rId249" Type="http://schemas.openxmlformats.org/officeDocument/2006/relationships/hyperlink" Target="http://www.georgiao'keefe.org/" TargetMode="External"/><Relationship Id="rId414" Type="http://schemas.openxmlformats.org/officeDocument/2006/relationships/hyperlink" Target="https://unmjobs.unm.edu/" TargetMode="External"/><Relationship Id="rId13" Type="http://schemas.openxmlformats.org/officeDocument/2006/relationships/hyperlink" Target="https://albuquerque.jobing.com/" TargetMode="External"/><Relationship Id="rId109" Type="http://schemas.openxmlformats.org/officeDocument/2006/relationships/hyperlink" Target="https://www.indeed.com/" TargetMode="External"/><Relationship Id="rId260" Type="http://schemas.openxmlformats.org/officeDocument/2006/relationships/hyperlink" Target="http://www.presbyterianear.org/" TargetMode="External"/><Relationship Id="rId316" Type="http://schemas.openxmlformats.org/officeDocument/2006/relationships/hyperlink" Target="https://www.molinahealthcare.com/" TargetMode="External"/><Relationship Id="rId55" Type="http://schemas.openxmlformats.org/officeDocument/2006/relationships/hyperlink" Target="https://www.nmama.org/" TargetMode="External"/><Relationship Id="rId97" Type="http://schemas.openxmlformats.org/officeDocument/2006/relationships/hyperlink" Target="https://www.glassdoor.com/" TargetMode="External"/><Relationship Id="rId120" Type="http://schemas.openxmlformats.org/officeDocument/2006/relationships/hyperlink" Target="https://www.asrt.org/" TargetMode="External"/><Relationship Id="rId358" Type="http://schemas.openxmlformats.org/officeDocument/2006/relationships/hyperlink" Target="https://www.linkedin.com/jobs/" TargetMode="External"/><Relationship Id="rId162" Type="http://schemas.openxmlformats.org/officeDocument/2006/relationships/hyperlink" Target="https://homewise.org/about-us/job-opportunities/" TargetMode="External"/><Relationship Id="rId218" Type="http://schemas.openxmlformats.org/officeDocument/2006/relationships/hyperlink" Target="https://www.centerfornonprofitexcellence.org/jobs" TargetMode="External"/><Relationship Id="rId271" Type="http://schemas.openxmlformats.org/officeDocument/2006/relationships/hyperlink" Target="http://www.nmvoices.org/" TargetMode="External"/><Relationship Id="rId24" Type="http://schemas.openxmlformats.org/officeDocument/2006/relationships/hyperlink" Target="https://www.monster.com/" TargetMode="External"/><Relationship Id="rId66" Type="http://schemas.openxmlformats.org/officeDocument/2006/relationships/hyperlink" Target="http://www.district23.org/" TargetMode="External"/><Relationship Id="rId131" Type="http://schemas.openxmlformats.org/officeDocument/2006/relationships/hyperlink" Target="https://www.indeed.com/" TargetMode="External"/><Relationship Id="rId327" Type="http://schemas.openxmlformats.org/officeDocument/2006/relationships/hyperlink" Target="https://www.kirtlandfcu.org/" TargetMode="External"/><Relationship Id="rId369" Type="http://schemas.openxmlformats.org/officeDocument/2006/relationships/hyperlink" Target="https://www.siarza.com/" TargetMode="External"/><Relationship Id="rId173" Type="http://schemas.openxmlformats.org/officeDocument/2006/relationships/hyperlink" Target="https://www.glassdoor.com/" TargetMode="External"/><Relationship Id="rId229" Type="http://schemas.openxmlformats.org/officeDocument/2006/relationships/hyperlink" Target="https://www.centerfornonprofitexcellence.org/jobs" TargetMode="External"/><Relationship Id="rId380" Type="http://schemas.openxmlformats.org/officeDocument/2006/relationships/hyperlink" Target="https://jobs.comcast.com/" TargetMode="External"/><Relationship Id="rId240" Type="http://schemas.openxmlformats.org/officeDocument/2006/relationships/hyperlink" Target="https://bearsearscoalition.org/" TargetMode="External"/><Relationship Id="rId35" Type="http://schemas.openxmlformats.org/officeDocument/2006/relationships/hyperlink" Target="https://www.ffnm.org/" TargetMode="External"/><Relationship Id="rId77" Type="http://schemas.openxmlformats.org/officeDocument/2006/relationships/hyperlink" Target="https://jobs.adt.com/" TargetMode="External"/><Relationship Id="rId100" Type="http://schemas.openxmlformats.org/officeDocument/2006/relationships/hyperlink" Target="https://www.aises.org/" TargetMode="External"/><Relationship Id="rId282" Type="http://schemas.openxmlformats.org/officeDocument/2006/relationships/hyperlink" Target="https://www.linkedin.com/jobs/" TargetMode="External"/><Relationship Id="rId338" Type="http://schemas.openxmlformats.org/officeDocument/2006/relationships/hyperlink" Target="https://www.csiaviation.com/" TargetMode="External"/><Relationship Id="rId8" Type="http://schemas.openxmlformats.org/officeDocument/2006/relationships/hyperlink" Target="https://www.jobs.state.nm.us/" TargetMode="External"/><Relationship Id="rId142" Type="http://schemas.openxmlformats.org/officeDocument/2006/relationships/hyperlink" Target="https://nstxl.org/" TargetMode="External"/><Relationship Id="rId184" Type="http://schemas.openxmlformats.org/officeDocument/2006/relationships/hyperlink" Target="https://www.kirtlandfcu.org/" TargetMode="External"/><Relationship Id="rId391" Type="http://schemas.openxmlformats.org/officeDocument/2006/relationships/hyperlink" Target="https://www.indeed.com/" TargetMode="External"/><Relationship Id="rId405" Type="http://schemas.openxmlformats.org/officeDocument/2006/relationships/hyperlink" Target="https://www.indeed.com/" TargetMode="External"/><Relationship Id="rId251" Type="http://schemas.openxmlformats.org/officeDocument/2006/relationships/hyperlink" Target="http://www.hopeworksworks.org/" TargetMode="External"/><Relationship Id="rId46" Type="http://schemas.openxmlformats.org/officeDocument/2006/relationships/hyperlink" Target="https://www.evolenthealth.com/" TargetMode="External"/><Relationship Id="rId293" Type="http://schemas.openxmlformats.org/officeDocument/2006/relationships/hyperlink" Target="https://www.linkedin.com/jobs/" TargetMode="External"/><Relationship Id="rId307" Type="http://schemas.openxmlformats.org/officeDocument/2006/relationships/hyperlink" Target="https://www.uniteklearning.com/" TargetMode="External"/><Relationship Id="rId349" Type="http://schemas.openxmlformats.org/officeDocument/2006/relationships/hyperlink" Target="https://www.intel.com/" TargetMode="External"/><Relationship Id="rId88" Type="http://schemas.openxmlformats.org/officeDocument/2006/relationships/hyperlink" Target="http://www.cabq.gov/" TargetMode="External"/><Relationship Id="rId111" Type="http://schemas.openxmlformats.org/officeDocument/2006/relationships/hyperlink" Target="https://www.glassdoor.com/" TargetMode="External"/><Relationship Id="rId153" Type="http://schemas.openxmlformats.org/officeDocument/2006/relationships/hyperlink" Target="https://www.glassdoor.com/" TargetMode="External"/><Relationship Id="rId195" Type="http://schemas.openxmlformats.org/officeDocument/2006/relationships/hyperlink" Target="https://www.centerfornonprofitexcellence.org/jobs" TargetMode="External"/><Relationship Id="rId209" Type="http://schemas.openxmlformats.org/officeDocument/2006/relationships/hyperlink" Target="https://www.centerfornonprofitexcellence.org/jobs" TargetMode="External"/><Relationship Id="rId360" Type="http://schemas.openxmlformats.org/officeDocument/2006/relationships/hyperlink" Target="https://www.linkedin.com/jobs/" TargetMode="External"/><Relationship Id="rId416" Type="http://schemas.openxmlformats.org/officeDocument/2006/relationships/hyperlink" Target="https://www.glassdoor.com/" TargetMode="External"/><Relationship Id="rId220" Type="http://schemas.openxmlformats.org/officeDocument/2006/relationships/hyperlink" Target="https://www.centerfornonprofitexcellence.org/jobs" TargetMode="External"/><Relationship Id="rId15" Type="http://schemas.openxmlformats.org/officeDocument/2006/relationships/hyperlink" Target="http://www.nmba.org/cms/broadcast-careers/" TargetMode="External"/><Relationship Id="rId57" Type="http://schemas.openxmlformats.org/officeDocument/2006/relationships/hyperlink" Target="http://www.nmba.org/cms/" TargetMode="External"/><Relationship Id="rId262" Type="http://schemas.openxmlformats.org/officeDocument/2006/relationships/hyperlink" Target="http://www.santafe.org/" TargetMode="External"/><Relationship Id="rId318" Type="http://schemas.openxmlformats.org/officeDocument/2006/relationships/hyperlink" Target="https://www.indeed.com/" TargetMode="External"/><Relationship Id="rId99" Type="http://schemas.openxmlformats.org/officeDocument/2006/relationships/hyperlink" Target="https://www.glassdoor.com/" TargetMode="External"/><Relationship Id="rId122" Type="http://schemas.openxmlformats.org/officeDocument/2006/relationships/hyperlink" Target="http://www.faithcomesbyhearing.com/" TargetMode="External"/><Relationship Id="rId164" Type="http://schemas.openxmlformats.org/officeDocument/2006/relationships/hyperlink" Target="https://homewise.org/about-us/job-opportunities/" TargetMode="External"/><Relationship Id="rId371" Type="http://schemas.openxmlformats.org/officeDocument/2006/relationships/hyperlink" Target="https://www.siarza.com/" TargetMode="External"/><Relationship Id="rId26" Type="http://schemas.openxmlformats.org/officeDocument/2006/relationships/hyperlink" Target="https://www.wafdbank.com/" TargetMode="External"/><Relationship Id="rId231" Type="http://schemas.openxmlformats.org/officeDocument/2006/relationships/hyperlink" Target="https://www.centerfornonprofitexcellence.org/jobs" TargetMode="External"/><Relationship Id="rId273" Type="http://schemas.openxmlformats.org/officeDocument/2006/relationships/hyperlink" Target="http://www.nmcan.org/" TargetMode="External"/><Relationship Id="rId329" Type="http://schemas.openxmlformats.org/officeDocument/2006/relationships/hyperlink" Target="http://www.nicorlighting.com/" TargetMode="External"/><Relationship Id="rId68" Type="http://schemas.openxmlformats.org/officeDocument/2006/relationships/hyperlink" Target="https://www.writergals.com/" TargetMode="External"/><Relationship Id="rId133" Type="http://schemas.openxmlformats.org/officeDocument/2006/relationships/hyperlink" Target="https://www.indeed.com/" TargetMode="External"/><Relationship Id="rId175" Type="http://schemas.openxmlformats.org/officeDocument/2006/relationships/hyperlink" Target="https://www.idexcorp.com/" TargetMode="External"/><Relationship Id="rId340" Type="http://schemas.openxmlformats.org/officeDocument/2006/relationships/hyperlink" Target="https://priceschool.usc.edu/" TargetMode="External"/><Relationship Id="rId200" Type="http://schemas.openxmlformats.org/officeDocument/2006/relationships/hyperlink" Target="https://www.centerfornonprofitexcellence.org/jobs" TargetMode="External"/><Relationship Id="rId382" Type="http://schemas.openxmlformats.org/officeDocument/2006/relationships/hyperlink" Target="https://www.indeed.com/" TargetMode="External"/><Relationship Id="rId242" Type="http://schemas.openxmlformats.org/officeDocument/2006/relationships/hyperlink" Target="http://www.bestbuddies.org/" TargetMode="External"/><Relationship Id="rId284" Type="http://schemas.openxmlformats.org/officeDocument/2006/relationships/hyperlink" Target="https://www.linkedin.com/jobs/" TargetMode="External"/><Relationship Id="rId37" Type="http://schemas.openxmlformats.org/officeDocument/2006/relationships/hyperlink" Target="https://www.ffnm.org/" TargetMode="External"/><Relationship Id="rId79" Type="http://schemas.openxmlformats.org/officeDocument/2006/relationships/hyperlink" Target="https://www.cision.com/careers/" TargetMode="External"/><Relationship Id="rId102" Type="http://schemas.openxmlformats.org/officeDocument/2006/relationships/hyperlink" Target="https://www.synertex.com/" TargetMode="External"/><Relationship Id="rId144" Type="http://schemas.openxmlformats.org/officeDocument/2006/relationships/hyperlink" Target="https://www.chalmersford.com/" TargetMode="External"/><Relationship Id="rId90" Type="http://schemas.openxmlformats.org/officeDocument/2006/relationships/hyperlink" Target="https://www.piedmontcancerinstitute.com/" TargetMode="External"/><Relationship Id="rId186" Type="http://schemas.openxmlformats.org/officeDocument/2006/relationships/hyperlink" Target="https://www.labattfood.com/" TargetMode="External"/><Relationship Id="rId351" Type="http://schemas.openxmlformats.org/officeDocument/2006/relationships/hyperlink" Target="http://www.rrfb.org/" TargetMode="External"/><Relationship Id="rId393" Type="http://schemas.openxmlformats.org/officeDocument/2006/relationships/hyperlink" Target="https://www.indeed.com/" TargetMode="External"/><Relationship Id="rId407" Type="http://schemas.openxmlformats.org/officeDocument/2006/relationships/hyperlink" Target="https://www.indeed.com/" TargetMode="External"/><Relationship Id="rId211" Type="http://schemas.openxmlformats.org/officeDocument/2006/relationships/hyperlink" Target="https://www.centerfornonprofitexcellence.org/jobs" TargetMode="External"/><Relationship Id="rId253" Type="http://schemas.openxmlformats.org/officeDocument/2006/relationships/hyperlink" Target="http://www.makea.org/" TargetMode="External"/><Relationship Id="rId295" Type="http://schemas.openxmlformats.org/officeDocument/2006/relationships/hyperlink" Target="https://www.linkedin.com/jobs/" TargetMode="External"/><Relationship Id="rId309" Type="http://schemas.openxmlformats.org/officeDocument/2006/relationships/hyperlink" Target="https://www.vitalant.org/" TargetMode="External"/><Relationship Id="rId48" Type="http://schemas.openxmlformats.org/officeDocument/2006/relationships/hyperlink" Target="http://www.nicorlighting.com/" TargetMode="External"/><Relationship Id="rId113" Type="http://schemas.openxmlformats.org/officeDocument/2006/relationships/hyperlink" Target="https://www.glassdoor.com/" TargetMode="External"/><Relationship Id="rId320" Type="http://schemas.openxmlformats.org/officeDocument/2006/relationships/hyperlink" Target="http://motusmarketingsolutions.com/" TargetMode="External"/><Relationship Id="rId155" Type="http://schemas.openxmlformats.org/officeDocument/2006/relationships/hyperlink" Target="https://www.glassdoor.com/" TargetMode="External"/><Relationship Id="rId197" Type="http://schemas.openxmlformats.org/officeDocument/2006/relationships/hyperlink" Target="https://www.centerfornonprofitexcellence.org/jobs" TargetMode="External"/><Relationship Id="rId362" Type="http://schemas.openxmlformats.org/officeDocument/2006/relationships/hyperlink" Target="https://www.indeed.com/" TargetMode="External"/><Relationship Id="rId418" Type="http://schemas.openxmlformats.org/officeDocument/2006/relationships/hyperlink" Target="https://www.wkkf.org/employment" TargetMode="External"/><Relationship Id="rId222" Type="http://schemas.openxmlformats.org/officeDocument/2006/relationships/hyperlink" Target="https://www.centerfornonprofitexcellence.org/jobs" TargetMode="External"/><Relationship Id="rId264" Type="http://schemas.openxmlformats.org/officeDocument/2006/relationships/hyperlink" Target="http://www.sitesanta.org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escarteslabs.com/" TargetMode="External"/><Relationship Id="rId18" Type="http://schemas.openxmlformats.org/officeDocument/2006/relationships/hyperlink" Target="https://www.aerotek.com/en" TargetMode="External"/><Relationship Id="rId26" Type="http://schemas.openxmlformats.org/officeDocument/2006/relationships/hyperlink" Target="https://solaerotech.com/" TargetMode="External"/><Relationship Id="rId39" Type="http://schemas.openxmlformats.org/officeDocument/2006/relationships/hyperlink" Target="https://unmjobs.unm.edu/" TargetMode="External"/><Relationship Id="rId21" Type="http://schemas.openxmlformats.org/officeDocument/2006/relationships/hyperlink" Target="https://intellicyt.com/" TargetMode="External"/><Relationship Id="rId34" Type="http://schemas.openxmlformats.org/officeDocument/2006/relationships/hyperlink" Target="https://www.nmsu.edu/" TargetMode="External"/><Relationship Id="rId42" Type="http://schemas.openxmlformats.org/officeDocument/2006/relationships/hyperlink" Target="https://jobs.boeing.com/" TargetMode="External"/><Relationship Id="rId47" Type="http://schemas.openxmlformats.org/officeDocument/2006/relationships/hyperlink" Target="https://www.nmtechworks.com/" TargetMode="External"/><Relationship Id="rId7" Type="http://schemas.openxmlformats.org/officeDocument/2006/relationships/hyperlink" Target="https://www.roberthalf.com/" TargetMode="External"/><Relationship Id="rId2" Type="http://schemas.openxmlformats.org/officeDocument/2006/relationships/hyperlink" Target="https://lavu.com/careers" TargetMode="External"/><Relationship Id="rId16" Type="http://schemas.openxmlformats.org/officeDocument/2006/relationships/hyperlink" Target="https://www.saic.com/" TargetMode="External"/><Relationship Id="rId29" Type="http://schemas.openxmlformats.org/officeDocument/2006/relationships/hyperlink" Target="https://www.pebblelabs.com/" TargetMode="External"/><Relationship Id="rId1" Type="http://schemas.openxmlformats.org/officeDocument/2006/relationships/hyperlink" Target="http://jobs.intel.com/" TargetMode="External"/><Relationship Id="rId6" Type="http://schemas.openxmlformats.org/officeDocument/2006/relationships/hyperlink" Target="https://www.dice.com/" TargetMode="External"/><Relationship Id="rId11" Type="http://schemas.openxmlformats.org/officeDocument/2006/relationships/hyperlink" Target="http://newmexicomep.org/nmmade/" TargetMode="External"/><Relationship Id="rId24" Type="http://schemas.openxmlformats.org/officeDocument/2006/relationships/hyperlink" Target="https://www.eyesopen.com/" TargetMode="External"/><Relationship Id="rId32" Type="http://schemas.openxmlformats.org/officeDocument/2006/relationships/hyperlink" Target="https://exoanalytic.com/contact/" TargetMode="External"/><Relationship Id="rId37" Type="http://schemas.openxmlformats.org/officeDocument/2006/relationships/hyperlink" Target="https://spaceportamerica.com/" TargetMode="External"/><Relationship Id="rId40" Type="http://schemas.openxmlformats.org/officeDocument/2006/relationships/hyperlink" Target="https://www.ideum.com/" TargetMode="External"/><Relationship Id="rId45" Type="http://schemas.openxmlformats.org/officeDocument/2006/relationships/hyperlink" Target="https://www.nmnetlinks.com/" TargetMode="External"/><Relationship Id="rId5" Type="http://schemas.openxmlformats.org/officeDocument/2006/relationships/hyperlink" Target="https://www.sandia.gov/careers/" TargetMode="External"/><Relationship Id="rId15" Type="http://schemas.openxmlformats.org/officeDocument/2006/relationships/hyperlink" Target="https://www.facebook.com/careers/locations/loslunas/" TargetMode="External"/><Relationship Id="rId23" Type="http://schemas.openxmlformats.org/officeDocument/2006/relationships/hyperlink" Target="https://www.viome.com/" TargetMode="External"/><Relationship Id="rId28" Type="http://schemas.openxmlformats.org/officeDocument/2006/relationships/hyperlink" Target="https://sigmalabsinc.com/" TargetMode="External"/><Relationship Id="rId36" Type="http://schemas.openxmlformats.org/officeDocument/2006/relationships/hyperlink" Target="http://newmexicoconsortium.org/" TargetMode="External"/><Relationship Id="rId10" Type="http://schemas.openxmlformats.org/officeDocument/2006/relationships/hyperlink" Target="http://albuquerque.jobing.com/jobs/information+technology" TargetMode="External"/><Relationship Id="rId19" Type="http://schemas.openxmlformats.org/officeDocument/2006/relationships/hyperlink" Target="https://lrri.org/" TargetMode="External"/><Relationship Id="rId31" Type="http://schemas.openxmlformats.org/officeDocument/2006/relationships/hyperlink" Target="http://www.indicalab.com/" TargetMode="External"/><Relationship Id="rId44" Type="http://schemas.openxmlformats.org/officeDocument/2006/relationships/hyperlink" Target="https://www.rs21.io/" TargetMode="External"/><Relationship Id="rId4" Type="http://schemas.openxmlformats.org/officeDocument/2006/relationships/hyperlink" Target="https://www.ruralsourcing.com/careers/" TargetMode="External"/><Relationship Id="rId9" Type="http://schemas.openxmlformats.org/officeDocument/2006/relationships/hyperlink" Target="https://techhirenm.com/" TargetMode="External"/><Relationship Id="rId14" Type="http://schemas.openxmlformats.org/officeDocument/2006/relationships/hyperlink" Target="https://www.risksense.com/careers/job-openings/" TargetMode="External"/><Relationship Id="rId22" Type="http://schemas.openxmlformats.org/officeDocument/2006/relationships/hyperlink" Target="http://www.tricore.org/" TargetMode="External"/><Relationship Id="rId27" Type="http://schemas.openxmlformats.org/officeDocument/2006/relationships/hyperlink" Target="https://www.flow3d.com/" TargetMode="External"/><Relationship Id="rId30" Type="http://schemas.openxmlformats.org/officeDocument/2006/relationships/hyperlink" Target="https://www.leidos.com/" TargetMode="External"/><Relationship Id="rId35" Type="http://schemas.openxmlformats.org/officeDocument/2006/relationships/hyperlink" Target="https://www.jacobs.com/" TargetMode="External"/><Relationship Id="rId43" Type="http://schemas.openxmlformats.org/officeDocument/2006/relationships/hyperlink" Target="https://buildwithrobots.com/" TargetMode="External"/><Relationship Id="rId48" Type="http://schemas.openxmlformats.org/officeDocument/2006/relationships/printerSettings" Target="../printerSettings/printerSettings2.bin"/><Relationship Id="rId8" Type="http://schemas.openxmlformats.org/officeDocument/2006/relationships/hyperlink" Target="https://sabiosystems.com/" TargetMode="External"/><Relationship Id="rId3" Type="http://schemas.openxmlformats.org/officeDocument/2006/relationships/hyperlink" Target="https://www.lanl.gov/careers/career-options/jobs/" TargetMode="External"/><Relationship Id="rId12" Type="http://schemas.openxmlformats.org/officeDocument/2006/relationships/hyperlink" Target="https://nmitap.org/" TargetMode="External"/><Relationship Id="rId17" Type="http://schemas.openxmlformats.org/officeDocument/2006/relationships/hyperlink" Target="https://www.boozallen.com/careers.html" TargetMode="External"/><Relationship Id="rId25" Type="http://schemas.openxmlformats.org/officeDocument/2006/relationships/hyperlink" Target="http://www.greenthemetek.com/" TargetMode="External"/><Relationship Id="rId33" Type="http://schemas.openxmlformats.org/officeDocument/2006/relationships/hyperlink" Target="http://www.stellarscience.com/" TargetMode="External"/><Relationship Id="rId38" Type="http://schemas.openxmlformats.org/officeDocument/2006/relationships/hyperlink" Target="https://afresearchlab.com/" TargetMode="External"/><Relationship Id="rId46" Type="http://schemas.openxmlformats.org/officeDocument/2006/relationships/hyperlink" Target="https://nmtechcouncil.org/" TargetMode="External"/><Relationship Id="rId20" Type="http://schemas.openxmlformats.org/officeDocument/2006/relationships/hyperlink" Target="https://www.lsrtrials.com/" TargetMode="External"/><Relationship Id="rId41" Type="http://schemas.openxmlformats.org/officeDocument/2006/relationships/hyperlink" Target="https://anm.com/care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7"/>
  <sheetViews>
    <sheetView tabSelected="1" zoomScale="115" zoomScaleNormal="115" workbookViewId="0"/>
  </sheetViews>
  <sheetFormatPr defaultColWidth="8.83984375" defaultRowHeight="12.6" x14ac:dyDescent="0.45"/>
  <cols>
    <col min="1" max="1" width="10.3671875" style="18" customWidth="1"/>
    <col min="2" max="2" width="28.734375" style="18" bestFit="1" customWidth="1"/>
    <col min="3" max="3" width="33.41796875" style="18" bestFit="1" customWidth="1"/>
    <col min="4" max="4" width="11.89453125" style="18" bestFit="1" customWidth="1"/>
    <col min="5" max="5" width="32.41796875" style="16" bestFit="1" customWidth="1"/>
    <col min="6" max="6" width="31.62890625" style="21" bestFit="1" customWidth="1"/>
    <col min="7" max="16384" width="8.83984375" style="18"/>
  </cols>
  <sheetData>
    <row r="1" spans="1:9" ht="11.7" customHeight="1" x14ac:dyDescent="0.45">
      <c r="A1" s="15" t="s">
        <v>238</v>
      </c>
      <c r="B1" s="15"/>
      <c r="C1" s="15"/>
      <c r="D1" s="15"/>
      <c r="F1" s="17" t="s">
        <v>3</v>
      </c>
    </row>
    <row r="2" spans="1:9" x14ac:dyDescent="0.45">
      <c r="A2" s="19" t="s">
        <v>552</v>
      </c>
      <c r="C2" s="18" t="s">
        <v>581</v>
      </c>
      <c r="F2" s="20" t="s">
        <v>6</v>
      </c>
    </row>
    <row r="3" spans="1:9" x14ac:dyDescent="0.45">
      <c r="F3" s="20"/>
    </row>
    <row r="4" spans="1:9" x14ac:dyDescent="0.45">
      <c r="A4" s="18" t="s">
        <v>121</v>
      </c>
      <c r="C4" s="36">
        <f>+COUNTA(A11:A203)</f>
        <v>193</v>
      </c>
    </row>
    <row r="5" spans="1:9" x14ac:dyDescent="0.45">
      <c r="A5" s="18" t="s">
        <v>170</v>
      </c>
      <c r="C5" s="36">
        <f>COUNTA(A206:B222)</f>
        <v>17</v>
      </c>
    </row>
    <row r="6" spans="1:9" ht="14.4" x14ac:dyDescent="0.75">
      <c r="A6" s="18" t="s">
        <v>295</v>
      </c>
      <c r="C6" s="41">
        <f>+COUNTA(A225:A247)</f>
        <v>23</v>
      </c>
    </row>
    <row r="7" spans="1:9" x14ac:dyDescent="0.45">
      <c r="A7" s="18" t="s">
        <v>43</v>
      </c>
      <c r="C7" s="36">
        <f>+SUM(C4:C6)</f>
        <v>233</v>
      </c>
    </row>
    <row r="9" spans="1:9" x14ac:dyDescent="0.45">
      <c r="A9" s="23" t="s">
        <v>15</v>
      </c>
      <c r="B9" s="22"/>
      <c r="C9" s="22"/>
      <c r="D9" s="22"/>
      <c r="E9" s="24"/>
      <c r="F9" s="25"/>
      <c r="G9" s="22"/>
      <c r="H9" s="22"/>
      <c r="I9" s="22"/>
    </row>
    <row r="10" spans="1:9" x14ac:dyDescent="0.45">
      <c r="A10" s="26" t="s">
        <v>0</v>
      </c>
      <c r="B10" s="26" t="s">
        <v>2</v>
      </c>
      <c r="C10" s="26" t="s">
        <v>1</v>
      </c>
      <c r="D10" s="26" t="s">
        <v>7</v>
      </c>
      <c r="E10" s="27" t="s">
        <v>5</v>
      </c>
      <c r="F10" s="28" t="s">
        <v>4</v>
      </c>
    </row>
    <row r="11" spans="1:9" x14ac:dyDescent="0.45">
      <c r="A11" s="44">
        <v>44348</v>
      </c>
      <c r="B11" s="29" t="s">
        <v>359</v>
      </c>
      <c r="C11" s="29" t="s">
        <v>361</v>
      </c>
      <c r="D11" s="29" t="s">
        <v>8</v>
      </c>
      <c r="E11" s="30" t="s">
        <v>360</v>
      </c>
      <c r="F11" s="29" t="s">
        <v>569</v>
      </c>
    </row>
    <row r="12" spans="1:9" x14ac:dyDescent="0.45">
      <c r="A12" s="44">
        <v>44317</v>
      </c>
      <c r="B12" s="29" t="s">
        <v>184</v>
      </c>
      <c r="C12" s="29" t="s">
        <v>185</v>
      </c>
      <c r="D12" s="29" t="s">
        <v>8</v>
      </c>
      <c r="E12" s="30" t="s">
        <v>16</v>
      </c>
      <c r="F12" s="30" t="s">
        <v>186</v>
      </c>
    </row>
    <row r="13" spans="1:9" x14ac:dyDescent="0.45">
      <c r="A13" s="44">
        <v>44317</v>
      </c>
      <c r="B13" s="29" t="s">
        <v>163</v>
      </c>
      <c r="C13" s="29" t="s">
        <v>164</v>
      </c>
      <c r="D13" s="29" t="s">
        <v>8</v>
      </c>
      <c r="E13" s="30" t="s">
        <v>122</v>
      </c>
      <c r="F13" s="30" t="s">
        <v>165</v>
      </c>
    </row>
    <row r="14" spans="1:9" x14ac:dyDescent="0.45">
      <c r="A14" s="44">
        <v>44317</v>
      </c>
      <c r="B14" s="29" t="s">
        <v>163</v>
      </c>
      <c r="C14" s="29" t="s">
        <v>308</v>
      </c>
      <c r="D14" s="29" t="s">
        <v>8</v>
      </c>
      <c r="E14" s="30" t="s">
        <v>122</v>
      </c>
      <c r="F14" s="30" t="s">
        <v>165</v>
      </c>
    </row>
    <row r="15" spans="1:9" x14ac:dyDescent="0.45">
      <c r="A15" s="44">
        <v>44370</v>
      </c>
      <c r="B15" s="29" t="s">
        <v>638</v>
      </c>
      <c r="C15" s="29" t="s">
        <v>639</v>
      </c>
      <c r="D15" s="29" t="s">
        <v>8</v>
      </c>
      <c r="E15" s="30" t="s">
        <v>16</v>
      </c>
      <c r="F15" s="30" t="s">
        <v>669</v>
      </c>
    </row>
    <row r="16" spans="1:9" x14ac:dyDescent="0.45">
      <c r="A16" s="44">
        <v>44369</v>
      </c>
      <c r="B16" s="29" t="s">
        <v>616</v>
      </c>
      <c r="C16" s="29" t="s">
        <v>592</v>
      </c>
      <c r="D16" s="29" t="s">
        <v>8</v>
      </c>
      <c r="E16" s="30" t="s">
        <v>614</v>
      </c>
      <c r="F16" s="30" t="s">
        <v>617</v>
      </c>
    </row>
    <row r="17" spans="1:6" x14ac:dyDescent="0.45">
      <c r="A17" s="44">
        <v>44358</v>
      </c>
      <c r="B17" s="29" t="s">
        <v>412</v>
      </c>
      <c r="C17" s="29" t="s">
        <v>546</v>
      </c>
      <c r="D17" s="29" t="s">
        <v>8</v>
      </c>
      <c r="E17" s="31" t="s">
        <v>140</v>
      </c>
      <c r="F17" s="30" t="s">
        <v>460</v>
      </c>
    </row>
    <row r="18" spans="1:6" x14ac:dyDescent="0.45">
      <c r="A18" s="44">
        <v>44358</v>
      </c>
      <c r="B18" s="29" t="s">
        <v>415</v>
      </c>
      <c r="C18" s="29" t="s">
        <v>573</v>
      </c>
      <c r="D18" s="29" t="s">
        <v>8</v>
      </c>
      <c r="E18" s="31" t="s">
        <v>140</v>
      </c>
      <c r="F18" s="30" t="s">
        <v>463</v>
      </c>
    </row>
    <row r="19" spans="1:6" x14ac:dyDescent="0.45">
      <c r="A19" s="44">
        <v>44361</v>
      </c>
      <c r="B19" s="29" t="s">
        <v>507</v>
      </c>
      <c r="C19" s="29" t="s">
        <v>508</v>
      </c>
      <c r="D19" s="29" t="s">
        <v>8</v>
      </c>
      <c r="E19" s="31" t="s">
        <v>122</v>
      </c>
      <c r="F19" s="30" t="s">
        <v>532</v>
      </c>
    </row>
    <row r="20" spans="1:6" x14ac:dyDescent="0.45">
      <c r="A20" s="44">
        <v>44350</v>
      </c>
      <c r="B20" s="29" t="s">
        <v>425</v>
      </c>
      <c r="C20" s="29" t="s">
        <v>426</v>
      </c>
      <c r="D20" s="29" t="s">
        <v>8</v>
      </c>
      <c r="E20" s="31" t="s">
        <v>140</v>
      </c>
      <c r="F20" s="30" t="s">
        <v>489</v>
      </c>
    </row>
    <row r="21" spans="1:6" x14ac:dyDescent="0.45">
      <c r="A21" s="45">
        <v>44341</v>
      </c>
      <c r="B21" s="29" t="s">
        <v>579</v>
      </c>
      <c r="C21" s="29" t="s">
        <v>326</v>
      </c>
      <c r="D21" s="29" t="s">
        <v>8</v>
      </c>
      <c r="E21" s="30" t="s">
        <v>222</v>
      </c>
      <c r="F21" s="30" t="s">
        <v>327</v>
      </c>
    </row>
    <row r="22" spans="1:6" x14ac:dyDescent="0.45">
      <c r="A22" s="44">
        <v>44361</v>
      </c>
      <c r="B22" s="29" t="s">
        <v>494</v>
      </c>
      <c r="C22" s="29" t="s">
        <v>495</v>
      </c>
      <c r="D22" s="29" t="s">
        <v>8</v>
      </c>
      <c r="E22" s="31" t="s">
        <v>122</v>
      </c>
      <c r="F22" s="30" t="s">
        <v>518</v>
      </c>
    </row>
    <row r="23" spans="1:6" x14ac:dyDescent="0.45">
      <c r="A23" s="45">
        <v>44341</v>
      </c>
      <c r="B23" s="29" t="s">
        <v>580</v>
      </c>
      <c r="C23" s="29" t="s">
        <v>350</v>
      </c>
      <c r="D23" s="29" t="s">
        <v>8</v>
      </c>
      <c r="E23" s="30" t="s">
        <v>16</v>
      </c>
      <c r="F23" s="30" t="s">
        <v>351</v>
      </c>
    </row>
    <row r="24" spans="1:6" x14ac:dyDescent="0.45">
      <c r="A24" s="44" t="s">
        <v>146</v>
      </c>
      <c r="B24" s="29" t="s">
        <v>618</v>
      </c>
      <c r="C24" s="29" t="s">
        <v>619</v>
      </c>
      <c r="D24" s="29" t="s">
        <v>8</v>
      </c>
      <c r="E24" s="30" t="s">
        <v>122</v>
      </c>
      <c r="F24" s="30" t="s">
        <v>620</v>
      </c>
    </row>
    <row r="25" spans="1:6" x14ac:dyDescent="0.45">
      <c r="A25" s="44">
        <v>44359</v>
      </c>
      <c r="B25" s="29" t="s">
        <v>527</v>
      </c>
      <c r="C25" s="29" t="s">
        <v>528</v>
      </c>
      <c r="D25" s="29" t="s">
        <v>8</v>
      </c>
      <c r="E25" s="31" t="s">
        <v>122</v>
      </c>
      <c r="F25" s="30" t="s">
        <v>541</v>
      </c>
    </row>
    <row r="26" spans="1:6" x14ac:dyDescent="0.45">
      <c r="A26" s="44">
        <v>44337</v>
      </c>
      <c r="B26" s="29" t="s">
        <v>439</v>
      </c>
      <c r="C26" s="29" t="s">
        <v>440</v>
      </c>
      <c r="D26" s="29" t="s">
        <v>8</v>
      </c>
      <c r="E26" s="31" t="s">
        <v>140</v>
      </c>
      <c r="F26" s="30" t="s">
        <v>462</v>
      </c>
    </row>
    <row r="27" spans="1:6" x14ac:dyDescent="0.45">
      <c r="A27" s="44">
        <v>44354</v>
      </c>
      <c r="B27" s="29" t="s">
        <v>422</v>
      </c>
      <c r="C27" s="29" t="s">
        <v>448</v>
      </c>
      <c r="D27" s="29" t="s">
        <v>8</v>
      </c>
      <c r="E27" s="31" t="s">
        <v>140</v>
      </c>
      <c r="F27" s="30" t="s">
        <v>464</v>
      </c>
    </row>
    <row r="28" spans="1:6" x14ac:dyDescent="0.45">
      <c r="A28" s="44">
        <v>44354</v>
      </c>
      <c r="B28" s="29" t="s">
        <v>422</v>
      </c>
      <c r="C28" s="29" t="s">
        <v>423</v>
      </c>
      <c r="D28" s="29" t="s">
        <v>8</v>
      </c>
      <c r="E28" s="31" t="s">
        <v>140</v>
      </c>
      <c r="F28" s="30" t="s">
        <v>464</v>
      </c>
    </row>
    <row r="29" spans="1:6" x14ac:dyDescent="0.45">
      <c r="A29" s="44">
        <v>44336</v>
      </c>
      <c r="B29" s="29" t="s">
        <v>422</v>
      </c>
      <c r="C29" s="29" t="s">
        <v>442</v>
      </c>
      <c r="D29" s="29" t="s">
        <v>8</v>
      </c>
      <c r="E29" s="31" t="s">
        <v>140</v>
      </c>
      <c r="F29" s="30" t="s">
        <v>464</v>
      </c>
    </row>
    <row r="30" spans="1:6" x14ac:dyDescent="0.45">
      <c r="A30" s="44">
        <v>44313</v>
      </c>
      <c r="B30" s="29" t="s">
        <v>455</v>
      </c>
      <c r="C30" s="29" t="s">
        <v>187</v>
      </c>
      <c r="D30" s="29" t="s">
        <v>8</v>
      </c>
      <c r="E30" s="31" t="s">
        <v>140</v>
      </c>
      <c r="F30" s="30" t="s">
        <v>465</v>
      </c>
    </row>
    <row r="31" spans="1:6" x14ac:dyDescent="0.45">
      <c r="A31" s="44">
        <v>44372</v>
      </c>
      <c r="B31" s="29" t="s">
        <v>416</v>
      </c>
      <c r="C31" s="29" t="s">
        <v>610</v>
      </c>
      <c r="D31" s="29" t="s">
        <v>8</v>
      </c>
      <c r="E31" s="31" t="s">
        <v>140</v>
      </c>
      <c r="F31" s="30" t="s">
        <v>461</v>
      </c>
    </row>
    <row r="32" spans="1:6" x14ac:dyDescent="0.45">
      <c r="A32" s="44">
        <v>44372</v>
      </c>
      <c r="B32" s="29" t="s">
        <v>416</v>
      </c>
      <c r="C32" s="29" t="s">
        <v>611</v>
      </c>
      <c r="D32" s="29" t="s">
        <v>8</v>
      </c>
      <c r="E32" s="31" t="s">
        <v>140</v>
      </c>
      <c r="F32" s="30" t="s">
        <v>461</v>
      </c>
    </row>
    <row r="33" spans="1:6" x14ac:dyDescent="0.45">
      <c r="A33" s="45">
        <v>44317</v>
      </c>
      <c r="B33" s="29" t="s">
        <v>17</v>
      </c>
      <c r="C33" s="29" t="s">
        <v>38</v>
      </c>
      <c r="D33" s="29" t="s">
        <v>8</v>
      </c>
      <c r="E33" s="30" t="s">
        <v>18</v>
      </c>
      <c r="F33" s="30" t="s">
        <v>37</v>
      </c>
    </row>
    <row r="34" spans="1:6" x14ac:dyDescent="0.45">
      <c r="A34" s="45">
        <v>44317</v>
      </c>
      <c r="B34" s="29" t="s">
        <v>17</v>
      </c>
      <c r="C34" s="29" t="s">
        <v>309</v>
      </c>
      <c r="D34" s="29" t="s">
        <v>8</v>
      </c>
      <c r="E34" s="30" t="s">
        <v>18</v>
      </c>
      <c r="F34" s="30" t="s">
        <v>37</v>
      </c>
    </row>
    <row r="35" spans="1:6" x14ac:dyDescent="0.45">
      <c r="A35" s="45">
        <v>44358</v>
      </c>
      <c r="B35" s="29" t="s">
        <v>180</v>
      </c>
      <c r="C35" s="29" t="s">
        <v>310</v>
      </c>
      <c r="D35" s="29" t="s">
        <v>8</v>
      </c>
      <c r="E35" s="30" t="s">
        <v>16</v>
      </c>
      <c r="F35" s="30" t="s">
        <v>181</v>
      </c>
    </row>
    <row r="36" spans="1:6" x14ac:dyDescent="0.45">
      <c r="A36" s="45">
        <v>44350</v>
      </c>
      <c r="B36" s="29" t="s">
        <v>180</v>
      </c>
      <c r="C36" s="29" t="s">
        <v>313</v>
      </c>
      <c r="D36" s="29" t="s">
        <v>8</v>
      </c>
      <c r="E36" s="30" t="s">
        <v>16</v>
      </c>
      <c r="F36" s="30" t="s">
        <v>181</v>
      </c>
    </row>
    <row r="37" spans="1:6" x14ac:dyDescent="0.45">
      <c r="A37" s="45">
        <v>44357</v>
      </c>
      <c r="B37" s="29" t="s">
        <v>180</v>
      </c>
      <c r="C37" s="29" t="s">
        <v>311</v>
      </c>
      <c r="D37" s="29" t="s">
        <v>8</v>
      </c>
      <c r="E37" s="30" t="s">
        <v>16</v>
      </c>
      <c r="F37" s="30" t="s">
        <v>181</v>
      </c>
    </row>
    <row r="38" spans="1:6" x14ac:dyDescent="0.45">
      <c r="A38" s="45">
        <v>44372</v>
      </c>
      <c r="B38" s="29" t="s">
        <v>180</v>
      </c>
      <c r="C38" s="29" t="s">
        <v>312</v>
      </c>
      <c r="D38" s="29" t="s">
        <v>8</v>
      </c>
      <c r="E38" s="30" t="s">
        <v>122</v>
      </c>
      <c r="F38" s="30" t="s">
        <v>181</v>
      </c>
    </row>
    <row r="39" spans="1:6" x14ac:dyDescent="0.45">
      <c r="A39" s="44" t="s">
        <v>595</v>
      </c>
      <c r="B39" s="29" t="s">
        <v>596</v>
      </c>
      <c r="C39" s="29" t="s">
        <v>597</v>
      </c>
      <c r="D39" s="29" t="s">
        <v>8</v>
      </c>
      <c r="E39" s="30" t="s">
        <v>122</v>
      </c>
      <c r="F39" s="30" t="s">
        <v>598</v>
      </c>
    </row>
    <row r="40" spans="1:6" x14ac:dyDescent="0.45">
      <c r="A40" s="44">
        <v>44357</v>
      </c>
      <c r="B40" s="29" t="s">
        <v>635</v>
      </c>
      <c r="C40" s="29" t="s">
        <v>636</v>
      </c>
      <c r="D40" s="29" t="s">
        <v>8</v>
      </c>
      <c r="E40" s="30" t="s">
        <v>16</v>
      </c>
      <c r="F40" s="30" t="s">
        <v>637</v>
      </c>
    </row>
    <row r="41" spans="1:6" x14ac:dyDescent="0.45">
      <c r="A41" s="44">
        <v>44344</v>
      </c>
      <c r="B41" s="29" t="s">
        <v>372</v>
      </c>
      <c r="C41" s="29" t="s">
        <v>567</v>
      </c>
      <c r="D41" s="29" t="s">
        <v>8</v>
      </c>
      <c r="E41" s="30" t="s">
        <v>16</v>
      </c>
      <c r="F41" s="30" t="s">
        <v>373</v>
      </c>
    </row>
    <row r="42" spans="1:6" x14ac:dyDescent="0.45">
      <c r="A42" s="44">
        <v>44333</v>
      </c>
      <c r="B42" s="29" t="s">
        <v>445</v>
      </c>
      <c r="C42" s="29" t="s">
        <v>411</v>
      </c>
      <c r="D42" s="29" t="s">
        <v>8</v>
      </c>
      <c r="E42" s="31" t="s">
        <v>140</v>
      </c>
      <c r="F42" s="30" t="s">
        <v>466</v>
      </c>
    </row>
    <row r="43" spans="1:6" x14ac:dyDescent="0.45">
      <c r="A43" s="44">
        <v>44342</v>
      </c>
      <c r="B43" s="29" t="s">
        <v>383</v>
      </c>
      <c r="C43" s="29" t="s">
        <v>187</v>
      </c>
      <c r="D43" s="29" t="s">
        <v>219</v>
      </c>
      <c r="E43" s="30" t="s">
        <v>374</v>
      </c>
      <c r="F43" s="30" t="s">
        <v>384</v>
      </c>
    </row>
    <row r="44" spans="1:6" x14ac:dyDescent="0.45">
      <c r="A44" s="44">
        <v>44337</v>
      </c>
      <c r="B44" s="29" t="s">
        <v>522</v>
      </c>
      <c r="C44" s="29" t="s">
        <v>523</v>
      </c>
      <c r="D44" s="29" t="s">
        <v>8</v>
      </c>
      <c r="E44" s="31" t="s">
        <v>122</v>
      </c>
      <c r="F44" s="30" t="s">
        <v>538</v>
      </c>
    </row>
    <row r="45" spans="1:6" x14ac:dyDescent="0.45">
      <c r="A45" s="44">
        <v>44366</v>
      </c>
      <c r="B45" s="29" t="s">
        <v>629</v>
      </c>
      <c r="C45" s="29" t="s">
        <v>630</v>
      </c>
      <c r="D45" s="29" t="s">
        <v>8</v>
      </c>
      <c r="E45" s="31" t="s">
        <v>16</v>
      </c>
      <c r="F45" s="30" t="s">
        <v>631</v>
      </c>
    </row>
    <row r="46" spans="1:6" x14ac:dyDescent="0.45">
      <c r="A46" s="45">
        <v>44323</v>
      </c>
      <c r="B46" s="29" t="s">
        <v>333</v>
      </c>
      <c r="C46" s="29" t="s">
        <v>334</v>
      </c>
      <c r="D46" s="29" t="s">
        <v>8</v>
      </c>
      <c r="E46" s="30" t="s">
        <v>222</v>
      </c>
      <c r="F46" s="30" t="s">
        <v>335</v>
      </c>
    </row>
    <row r="47" spans="1:6" x14ac:dyDescent="0.45">
      <c r="A47" s="44">
        <v>44317</v>
      </c>
      <c r="B47" s="29" t="s">
        <v>225</v>
      </c>
      <c r="C47" s="29" t="s">
        <v>574</v>
      </c>
      <c r="D47" s="29" t="s">
        <v>8</v>
      </c>
      <c r="E47" s="30" t="s">
        <v>222</v>
      </c>
      <c r="F47" s="30" t="s">
        <v>226</v>
      </c>
    </row>
    <row r="48" spans="1:6" x14ac:dyDescent="0.45">
      <c r="A48" s="44">
        <v>44356</v>
      </c>
      <c r="B48" s="29" t="s">
        <v>587</v>
      </c>
      <c r="C48" s="29" t="s">
        <v>396</v>
      </c>
      <c r="D48" s="29" t="s">
        <v>8</v>
      </c>
      <c r="E48" s="31" t="s">
        <v>140</v>
      </c>
      <c r="F48" s="30" t="s">
        <v>467</v>
      </c>
    </row>
    <row r="49" spans="1:6" x14ac:dyDescent="0.45">
      <c r="A49" s="44">
        <v>44328</v>
      </c>
      <c r="B49" s="29" t="s">
        <v>202</v>
      </c>
      <c r="C49" s="29" t="s">
        <v>355</v>
      </c>
      <c r="D49" s="29" t="s">
        <v>8</v>
      </c>
      <c r="E49" s="31" t="s">
        <v>140</v>
      </c>
      <c r="F49" s="30" t="s">
        <v>353</v>
      </c>
    </row>
    <row r="50" spans="1:6" x14ac:dyDescent="0.45">
      <c r="A50" s="44">
        <v>44308</v>
      </c>
      <c r="B50" s="29" t="s">
        <v>202</v>
      </c>
      <c r="C50" s="29" t="s">
        <v>356</v>
      </c>
      <c r="D50" s="29" t="s">
        <v>8</v>
      </c>
      <c r="E50" s="31" t="s">
        <v>140</v>
      </c>
      <c r="F50" s="30" t="s">
        <v>353</v>
      </c>
    </row>
    <row r="51" spans="1:6" x14ac:dyDescent="0.45">
      <c r="A51" s="44">
        <v>44321</v>
      </c>
      <c r="B51" s="29" t="s">
        <v>202</v>
      </c>
      <c r="C51" s="29" t="s">
        <v>203</v>
      </c>
      <c r="D51" s="29" t="s">
        <v>8</v>
      </c>
      <c r="E51" s="31" t="s">
        <v>140</v>
      </c>
      <c r="F51" s="30" t="s">
        <v>353</v>
      </c>
    </row>
    <row r="52" spans="1:6" x14ac:dyDescent="0.45">
      <c r="A52" s="44">
        <v>44328</v>
      </c>
      <c r="B52" s="29" t="s">
        <v>202</v>
      </c>
      <c r="C52" s="29" t="s">
        <v>354</v>
      </c>
      <c r="D52" s="29" t="s">
        <v>8</v>
      </c>
      <c r="E52" s="31" t="s">
        <v>140</v>
      </c>
      <c r="F52" s="30" t="s">
        <v>353</v>
      </c>
    </row>
    <row r="53" spans="1:6" x14ac:dyDescent="0.45">
      <c r="A53" s="44">
        <v>44360</v>
      </c>
      <c r="B53" s="29" t="s">
        <v>496</v>
      </c>
      <c r="C53" s="29" t="s">
        <v>497</v>
      </c>
      <c r="D53" s="29" t="s">
        <v>8</v>
      </c>
      <c r="E53" s="31" t="s">
        <v>122</v>
      </c>
      <c r="F53" s="30" t="s">
        <v>519</v>
      </c>
    </row>
    <row r="54" spans="1:6" x14ac:dyDescent="0.45">
      <c r="A54" s="44">
        <v>44360</v>
      </c>
      <c r="B54" s="29" t="s">
        <v>496</v>
      </c>
      <c r="C54" s="29" t="s">
        <v>497</v>
      </c>
      <c r="D54" s="29" t="s">
        <v>8</v>
      </c>
      <c r="E54" s="31" t="s">
        <v>122</v>
      </c>
      <c r="F54" s="30" t="s">
        <v>519</v>
      </c>
    </row>
    <row r="55" spans="1:6" x14ac:dyDescent="0.45">
      <c r="A55" s="45">
        <v>44327</v>
      </c>
      <c r="B55" s="29" t="s">
        <v>324</v>
      </c>
      <c r="C55" s="29" t="s">
        <v>213</v>
      </c>
      <c r="D55" s="29" t="s">
        <v>8</v>
      </c>
      <c r="E55" s="30" t="s">
        <v>222</v>
      </c>
      <c r="F55" s="30" t="s">
        <v>325</v>
      </c>
    </row>
    <row r="56" spans="1:6" x14ac:dyDescent="0.45">
      <c r="A56" s="44" t="s">
        <v>146</v>
      </c>
      <c r="B56" s="29" t="s">
        <v>157</v>
      </c>
      <c r="C56" s="29" t="s">
        <v>357</v>
      </c>
      <c r="D56" s="29" t="s">
        <v>8</v>
      </c>
      <c r="E56" s="30" t="s">
        <v>122</v>
      </c>
      <c r="F56" s="30" t="s">
        <v>158</v>
      </c>
    </row>
    <row r="57" spans="1:6" x14ac:dyDescent="0.45">
      <c r="A57" s="44" t="s">
        <v>146</v>
      </c>
      <c r="B57" s="29" t="s">
        <v>157</v>
      </c>
      <c r="C57" s="29" t="s">
        <v>547</v>
      </c>
      <c r="D57" s="29" t="s">
        <v>8</v>
      </c>
      <c r="E57" s="30" t="s">
        <v>122</v>
      </c>
      <c r="F57" s="30" t="s">
        <v>158</v>
      </c>
    </row>
    <row r="58" spans="1:6" x14ac:dyDescent="0.45">
      <c r="A58" s="44" t="s">
        <v>146</v>
      </c>
      <c r="B58" s="29" t="s">
        <v>217</v>
      </c>
      <c r="C58" s="29" t="s">
        <v>358</v>
      </c>
      <c r="D58" s="29" t="s">
        <v>11</v>
      </c>
      <c r="E58" s="30" t="s">
        <v>16</v>
      </c>
      <c r="F58" s="30" t="s">
        <v>58</v>
      </c>
    </row>
    <row r="59" spans="1:6" x14ac:dyDescent="0.45">
      <c r="A59" s="44">
        <v>44223</v>
      </c>
      <c r="B59" s="29" t="s">
        <v>385</v>
      </c>
      <c r="C59" s="29" t="s">
        <v>386</v>
      </c>
      <c r="D59" s="29" t="s">
        <v>8</v>
      </c>
      <c r="E59" s="30" t="s">
        <v>16</v>
      </c>
      <c r="F59" s="30" t="s">
        <v>388</v>
      </c>
    </row>
    <row r="60" spans="1:6" x14ac:dyDescent="0.45">
      <c r="A60" s="44">
        <v>44223</v>
      </c>
      <c r="B60" s="29" t="s">
        <v>385</v>
      </c>
      <c r="C60" s="29" t="s">
        <v>387</v>
      </c>
      <c r="D60" s="29" t="s">
        <v>8</v>
      </c>
      <c r="E60" s="30" t="s">
        <v>16</v>
      </c>
      <c r="F60" s="30" t="s">
        <v>388</v>
      </c>
    </row>
    <row r="61" spans="1:6" x14ac:dyDescent="0.45">
      <c r="A61" s="44">
        <v>44272</v>
      </c>
      <c r="B61" s="29" t="s">
        <v>458</v>
      </c>
      <c r="C61" s="29" t="s">
        <v>179</v>
      </c>
      <c r="D61" s="29" t="s">
        <v>11</v>
      </c>
      <c r="E61" s="31" t="s">
        <v>140</v>
      </c>
      <c r="F61" s="30" t="s">
        <v>468</v>
      </c>
    </row>
    <row r="62" spans="1:6" x14ac:dyDescent="0.45">
      <c r="A62" s="44">
        <v>44287</v>
      </c>
      <c r="B62" s="29" t="s">
        <v>458</v>
      </c>
      <c r="C62" s="29" t="s">
        <v>459</v>
      </c>
      <c r="D62" s="29" t="s">
        <v>11</v>
      </c>
      <c r="E62" s="31" t="s">
        <v>140</v>
      </c>
      <c r="F62" s="30" t="s">
        <v>468</v>
      </c>
    </row>
    <row r="63" spans="1:6" x14ac:dyDescent="0.45">
      <c r="A63" s="44">
        <v>44330</v>
      </c>
      <c r="B63" s="29" t="s">
        <v>586</v>
      </c>
      <c r="C63" s="29" t="s">
        <v>565</v>
      </c>
      <c r="D63" s="29" t="s">
        <v>8</v>
      </c>
      <c r="E63" s="30" t="s">
        <v>16</v>
      </c>
      <c r="F63" s="30" t="s">
        <v>16</v>
      </c>
    </row>
    <row r="64" spans="1:6" x14ac:dyDescent="0.45">
      <c r="A64" s="44">
        <v>44350</v>
      </c>
      <c r="B64" s="29" t="s">
        <v>586</v>
      </c>
      <c r="C64" s="29" t="s">
        <v>566</v>
      </c>
      <c r="D64" s="29" t="s">
        <v>8</v>
      </c>
      <c r="E64" s="30" t="s">
        <v>16</v>
      </c>
      <c r="F64" s="30" t="s">
        <v>16</v>
      </c>
    </row>
    <row r="65" spans="1:6" x14ac:dyDescent="0.45">
      <c r="A65" s="44">
        <v>44236</v>
      </c>
      <c r="B65" s="29" t="s">
        <v>159</v>
      </c>
      <c r="C65" s="29" t="s">
        <v>194</v>
      </c>
      <c r="D65" s="29" t="s">
        <v>8</v>
      </c>
      <c r="E65" s="30" t="s">
        <v>160</v>
      </c>
      <c r="F65" s="30" t="s">
        <v>195</v>
      </c>
    </row>
    <row r="66" spans="1:6" x14ac:dyDescent="0.45">
      <c r="A66" s="44">
        <v>44333</v>
      </c>
      <c r="B66" s="29" t="s">
        <v>443</v>
      </c>
      <c r="C66" s="29" t="s">
        <v>444</v>
      </c>
      <c r="D66" s="29" t="s">
        <v>8</v>
      </c>
      <c r="E66" s="31" t="s">
        <v>140</v>
      </c>
      <c r="F66" s="30" t="s">
        <v>469</v>
      </c>
    </row>
    <row r="67" spans="1:6" x14ac:dyDescent="0.45">
      <c r="A67" s="44">
        <v>44348</v>
      </c>
      <c r="B67" s="29" t="s">
        <v>24</v>
      </c>
      <c r="C67" s="29" t="s">
        <v>389</v>
      </c>
      <c r="D67" s="29" t="s">
        <v>564</v>
      </c>
      <c r="E67" s="30" t="s">
        <v>222</v>
      </c>
      <c r="F67" s="30" t="s">
        <v>39</v>
      </c>
    </row>
    <row r="68" spans="1:6" x14ac:dyDescent="0.45">
      <c r="A68" s="44">
        <v>44330</v>
      </c>
      <c r="B68" s="29" t="s">
        <v>24</v>
      </c>
      <c r="C68" s="29" t="s">
        <v>392</v>
      </c>
      <c r="D68" s="29" t="s">
        <v>8</v>
      </c>
      <c r="E68" s="30" t="s">
        <v>222</v>
      </c>
      <c r="F68" s="30" t="s">
        <v>39</v>
      </c>
    </row>
    <row r="69" spans="1:6" x14ac:dyDescent="0.45">
      <c r="A69" s="44">
        <v>44307</v>
      </c>
      <c r="B69" s="29" t="s">
        <v>24</v>
      </c>
      <c r="C69" s="29" t="s">
        <v>398</v>
      </c>
      <c r="D69" s="29" t="s">
        <v>564</v>
      </c>
      <c r="E69" s="30" t="s">
        <v>222</v>
      </c>
      <c r="F69" s="30" t="s">
        <v>39</v>
      </c>
    </row>
    <row r="70" spans="1:6" x14ac:dyDescent="0.45">
      <c r="A70" s="44">
        <v>44314</v>
      </c>
      <c r="B70" s="29" t="s">
        <v>24</v>
      </c>
      <c r="C70" s="29" t="s">
        <v>396</v>
      </c>
      <c r="D70" s="29" t="s">
        <v>397</v>
      </c>
      <c r="E70" s="30" t="s">
        <v>222</v>
      </c>
      <c r="F70" s="30" t="s">
        <v>39</v>
      </c>
    </row>
    <row r="71" spans="1:6" x14ac:dyDescent="0.45">
      <c r="A71" s="44">
        <v>44328</v>
      </c>
      <c r="B71" s="29" t="s">
        <v>24</v>
      </c>
      <c r="C71" s="29" t="s">
        <v>393</v>
      </c>
      <c r="D71" s="29" t="s">
        <v>8</v>
      </c>
      <c r="E71" s="30" t="s">
        <v>222</v>
      </c>
      <c r="F71" s="30" t="s">
        <v>39</v>
      </c>
    </row>
    <row r="72" spans="1:6" x14ac:dyDescent="0.45">
      <c r="A72" s="44">
        <v>44342</v>
      </c>
      <c r="B72" s="29" t="s">
        <v>24</v>
      </c>
      <c r="C72" s="29" t="s">
        <v>390</v>
      </c>
      <c r="D72" s="29" t="s">
        <v>11</v>
      </c>
      <c r="E72" s="30" t="s">
        <v>222</v>
      </c>
      <c r="F72" s="30" t="s">
        <v>39</v>
      </c>
    </row>
    <row r="73" spans="1:6" x14ac:dyDescent="0.45">
      <c r="A73" s="44">
        <v>44333</v>
      </c>
      <c r="B73" s="29" t="s">
        <v>24</v>
      </c>
      <c r="C73" s="29" t="s">
        <v>391</v>
      </c>
      <c r="D73" s="29" t="s">
        <v>8</v>
      </c>
      <c r="E73" s="30" t="s">
        <v>222</v>
      </c>
      <c r="F73" s="30" t="s">
        <v>39</v>
      </c>
    </row>
    <row r="74" spans="1:6" x14ac:dyDescent="0.45">
      <c r="A74" s="45">
        <v>44326</v>
      </c>
      <c r="B74" s="29" t="s">
        <v>24</v>
      </c>
      <c r="C74" s="29" t="s">
        <v>218</v>
      </c>
      <c r="D74" s="29" t="s">
        <v>8</v>
      </c>
      <c r="E74" s="30" t="s">
        <v>222</v>
      </c>
      <c r="F74" s="30" t="s">
        <v>25</v>
      </c>
    </row>
    <row r="75" spans="1:6" x14ac:dyDescent="0.45">
      <c r="A75" s="44">
        <v>44326</v>
      </c>
      <c r="B75" s="29" t="s">
        <v>24</v>
      </c>
      <c r="C75" s="29" t="s">
        <v>394</v>
      </c>
      <c r="D75" s="29" t="s">
        <v>395</v>
      </c>
      <c r="E75" s="30" t="s">
        <v>222</v>
      </c>
      <c r="F75" s="30" t="s">
        <v>39</v>
      </c>
    </row>
    <row r="76" spans="1:6" x14ac:dyDescent="0.45">
      <c r="A76" s="44">
        <v>44323</v>
      </c>
      <c r="B76" s="29" t="s">
        <v>207</v>
      </c>
      <c r="C76" s="29" t="s">
        <v>399</v>
      </c>
      <c r="D76" s="29" t="s">
        <v>8</v>
      </c>
      <c r="E76" s="30" t="s">
        <v>16</v>
      </c>
      <c r="F76" s="30" t="s">
        <v>35</v>
      </c>
    </row>
    <row r="77" spans="1:6" x14ac:dyDescent="0.45">
      <c r="A77" s="44">
        <v>44312</v>
      </c>
      <c r="B77" s="29" t="s">
        <v>456</v>
      </c>
      <c r="C77" s="29" t="s">
        <v>572</v>
      </c>
      <c r="D77" s="29" t="s">
        <v>8</v>
      </c>
      <c r="E77" s="31" t="s">
        <v>140</v>
      </c>
      <c r="F77" s="30" t="s">
        <v>470</v>
      </c>
    </row>
    <row r="78" spans="1:6" x14ac:dyDescent="0.45">
      <c r="A78" s="44" t="s">
        <v>146</v>
      </c>
      <c r="B78" s="29" t="s">
        <v>161</v>
      </c>
      <c r="C78" s="29" t="s">
        <v>151</v>
      </c>
      <c r="D78" s="29" t="s">
        <v>8</v>
      </c>
      <c r="E78" s="30" t="s">
        <v>162</v>
      </c>
      <c r="F78" s="30" t="s">
        <v>196</v>
      </c>
    </row>
    <row r="79" spans="1:6" x14ac:dyDescent="0.45">
      <c r="A79" s="44" t="s">
        <v>146</v>
      </c>
      <c r="B79" s="29" t="s">
        <v>161</v>
      </c>
      <c r="C79" s="29" t="s">
        <v>400</v>
      </c>
      <c r="D79" s="29" t="s">
        <v>8</v>
      </c>
      <c r="E79" s="30" t="s">
        <v>162</v>
      </c>
      <c r="F79" s="30" t="s">
        <v>196</v>
      </c>
    </row>
    <row r="80" spans="1:6" x14ac:dyDescent="0.45">
      <c r="A80" s="44" t="s">
        <v>146</v>
      </c>
      <c r="B80" s="29" t="s">
        <v>150</v>
      </c>
      <c r="C80" s="29" t="s">
        <v>151</v>
      </c>
      <c r="D80" s="29" t="s">
        <v>8</v>
      </c>
      <c r="E80" s="30" t="s">
        <v>152</v>
      </c>
      <c r="F80" s="30" t="s">
        <v>197</v>
      </c>
    </row>
    <row r="81" spans="1:6" x14ac:dyDescent="0.45">
      <c r="A81" s="44">
        <v>44368</v>
      </c>
      <c r="B81" s="29" t="s">
        <v>544</v>
      </c>
      <c r="C81" s="29" t="s">
        <v>545</v>
      </c>
      <c r="D81" s="29" t="s">
        <v>8</v>
      </c>
      <c r="E81" s="31" t="s">
        <v>122</v>
      </c>
      <c r="F81" s="30" t="s">
        <v>560</v>
      </c>
    </row>
    <row r="82" spans="1:6" x14ac:dyDescent="0.45">
      <c r="A82" s="44">
        <v>44368</v>
      </c>
      <c r="B82" s="29" t="s">
        <v>544</v>
      </c>
      <c r="C82" s="29" t="s">
        <v>593</v>
      </c>
      <c r="D82" s="29" t="s">
        <v>8</v>
      </c>
      <c r="E82" s="31" t="s">
        <v>122</v>
      </c>
      <c r="F82" s="30" t="s">
        <v>560</v>
      </c>
    </row>
    <row r="83" spans="1:6" x14ac:dyDescent="0.45">
      <c r="A83" s="44" t="s">
        <v>146</v>
      </c>
      <c r="B83" s="29" t="s">
        <v>227</v>
      </c>
      <c r="C83" s="29" t="s">
        <v>570</v>
      </c>
      <c r="D83" s="29" t="s">
        <v>8</v>
      </c>
      <c r="E83" s="31" t="s">
        <v>222</v>
      </c>
      <c r="F83" s="30" t="s">
        <v>229</v>
      </c>
    </row>
    <row r="84" spans="1:6" x14ac:dyDescent="0.45">
      <c r="A84" s="44" t="s">
        <v>146</v>
      </c>
      <c r="B84" s="29" t="s">
        <v>227</v>
      </c>
      <c r="C84" s="29" t="s">
        <v>571</v>
      </c>
      <c r="D84" s="29" t="s">
        <v>8</v>
      </c>
      <c r="E84" s="31" t="s">
        <v>222</v>
      </c>
      <c r="F84" s="30" t="s">
        <v>229</v>
      </c>
    </row>
    <row r="85" spans="1:6" x14ac:dyDescent="0.45">
      <c r="A85" s="44" t="s">
        <v>146</v>
      </c>
      <c r="B85" s="29" t="s">
        <v>227</v>
      </c>
      <c r="C85" s="29" t="s">
        <v>563</v>
      </c>
      <c r="D85" s="29" t="s">
        <v>8</v>
      </c>
      <c r="E85" s="31" t="s">
        <v>222</v>
      </c>
      <c r="F85" s="30" t="s">
        <v>229</v>
      </c>
    </row>
    <row r="86" spans="1:6" x14ac:dyDescent="0.45">
      <c r="A86" s="44" t="s">
        <v>146</v>
      </c>
      <c r="B86" s="29" t="s">
        <v>227</v>
      </c>
      <c r="C86" s="29" t="s">
        <v>401</v>
      </c>
      <c r="D86" s="29" t="s">
        <v>8</v>
      </c>
      <c r="E86" s="31" t="s">
        <v>222</v>
      </c>
      <c r="F86" s="30" t="s">
        <v>229</v>
      </c>
    </row>
    <row r="87" spans="1:6" x14ac:dyDescent="0.45">
      <c r="A87" s="44">
        <v>44344</v>
      </c>
      <c r="B87" s="29" t="s">
        <v>605</v>
      </c>
      <c r="C87" s="29" t="s">
        <v>606</v>
      </c>
      <c r="D87" s="29" t="s">
        <v>219</v>
      </c>
      <c r="E87" s="30" t="s">
        <v>607</v>
      </c>
      <c r="F87" s="30" t="s">
        <v>608</v>
      </c>
    </row>
    <row r="88" spans="1:6" x14ac:dyDescent="0.45">
      <c r="A88" s="45">
        <v>44337</v>
      </c>
      <c r="B88" s="29" t="s">
        <v>343</v>
      </c>
      <c r="C88" s="29" t="s">
        <v>344</v>
      </c>
      <c r="D88" s="29" t="s">
        <v>8</v>
      </c>
      <c r="E88" s="30" t="s">
        <v>222</v>
      </c>
      <c r="F88" s="30" t="s">
        <v>345</v>
      </c>
    </row>
    <row r="89" spans="1:6" x14ac:dyDescent="0.45">
      <c r="A89" s="44">
        <v>44309</v>
      </c>
      <c r="B89" s="29" t="s">
        <v>189</v>
      </c>
      <c r="C89" s="29" t="s">
        <v>403</v>
      </c>
      <c r="D89" s="29" t="s">
        <v>8</v>
      </c>
      <c r="E89" s="30" t="s">
        <v>16</v>
      </c>
      <c r="F89" s="30" t="s">
        <v>190</v>
      </c>
    </row>
    <row r="90" spans="1:6" x14ac:dyDescent="0.45">
      <c r="A90" s="44">
        <v>44342</v>
      </c>
      <c r="B90" s="29" t="s">
        <v>189</v>
      </c>
      <c r="C90" s="29" t="s">
        <v>402</v>
      </c>
      <c r="D90" s="29" t="s">
        <v>8</v>
      </c>
      <c r="E90" s="30" t="s">
        <v>16</v>
      </c>
      <c r="F90" s="30" t="s">
        <v>190</v>
      </c>
    </row>
    <row r="91" spans="1:6" x14ac:dyDescent="0.45">
      <c r="A91" s="44">
        <v>44361</v>
      </c>
      <c r="B91" s="29" t="s">
        <v>509</v>
      </c>
      <c r="C91" s="29" t="s">
        <v>147</v>
      </c>
      <c r="D91" s="29" t="s">
        <v>8</v>
      </c>
      <c r="E91" s="31" t="s">
        <v>122</v>
      </c>
      <c r="F91" s="30" t="s">
        <v>533</v>
      </c>
    </row>
    <row r="92" spans="1:6" x14ac:dyDescent="0.45">
      <c r="A92" s="44">
        <v>44348</v>
      </c>
      <c r="B92" s="29" t="s">
        <v>585</v>
      </c>
      <c r="C92" s="29" t="s">
        <v>177</v>
      </c>
      <c r="D92" s="29" t="s">
        <v>8</v>
      </c>
      <c r="E92" s="31" t="s">
        <v>140</v>
      </c>
      <c r="F92" s="30" t="s">
        <v>178</v>
      </c>
    </row>
    <row r="93" spans="1:6" x14ac:dyDescent="0.45">
      <c r="A93" s="44">
        <v>44348</v>
      </c>
      <c r="B93" s="29" t="s">
        <v>585</v>
      </c>
      <c r="C93" s="29" t="s">
        <v>404</v>
      </c>
      <c r="D93" s="29" t="s">
        <v>8</v>
      </c>
      <c r="E93" s="31" t="s">
        <v>140</v>
      </c>
      <c r="F93" s="30" t="s">
        <v>178</v>
      </c>
    </row>
    <row r="94" spans="1:6" x14ac:dyDescent="0.45">
      <c r="A94" s="44" t="s">
        <v>146</v>
      </c>
      <c r="B94" s="29" t="s">
        <v>27</v>
      </c>
      <c r="C94" s="29" t="s">
        <v>406</v>
      </c>
      <c r="D94" s="29" t="s">
        <v>8</v>
      </c>
      <c r="E94" s="31" t="s">
        <v>28</v>
      </c>
      <c r="F94" s="31" t="s">
        <v>28</v>
      </c>
    </row>
    <row r="95" spans="1:6" x14ac:dyDescent="0.45">
      <c r="A95" s="44" t="s">
        <v>146</v>
      </c>
      <c r="B95" s="29" t="s">
        <v>27</v>
      </c>
      <c r="C95" s="29" t="s">
        <v>405</v>
      </c>
      <c r="D95" s="29" t="s">
        <v>8</v>
      </c>
      <c r="E95" s="30" t="s">
        <v>28</v>
      </c>
      <c r="F95" s="30" t="s">
        <v>28</v>
      </c>
    </row>
    <row r="96" spans="1:6" x14ac:dyDescent="0.45">
      <c r="A96" s="44">
        <v>44336</v>
      </c>
      <c r="B96" s="29" t="s">
        <v>212</v>
      </c>
      <c r="C96" s="29" t="s">
        <v>558</v>
      </c>
      <c r="D96" s="29" t="s">
        <v>8</v>
      </c>
      <c r="E96" s="30" t="s">
        <v>141</v>
      </c>
      <c r="F96" s="30" t="s">
        <v>561</v>
      </c>
    </row>
    <row r="97" spans="1:6" x14ac:dyDescent="0.45">
      <c r="A97" s="44">
        <v>44348</v>
      </c>
      <c r="B97" s="29" t="s">
        <v>212</v>
      </c>
      <c r="C97" s="29" t="s">
        <v>559</v>
      </c>
      <c r="D97" s="29" t="s">
        <v>8</v>
      </c>
      <c r="E97" s="30" t="s">
        <v>141</v>
      </c>
      <c r="F97" s="30" t="s">
        <v>561</v>
      </c>
    </row>
    <row r="98" spans="1:6" x14ac:dyDescent="0.45">
      <c r="A98" s="44">
        <v>44344</v>
      </c>
      <c r="B98" s="29" t="s">
        <v>449</v>
      </c>
      <c r="C98" s="29" t="s">
        <v>430</v>
      </c>
      <c r="D98" s="29" t="s">
        <v>11</v>
      </c>
      <c r="E98" s="31" t="s">
        <v>140</v>
      </c>
      <c r="F98" s="30" t="s">
        <v>471</v>
      </c>
    </row>
    <row r="99" spans="1:6" x14ac:dyDescent="0.45">
      <c r="A99" s="44">
        <v>44351</v>
      </c>
      <c r="B99" s="29" t="s">
        <v>243</v>
      </c>
      <c r="C99" s="29" t="s">
        <v>409</v>
      </c>
      <c r="D99" s="29" t="s">
        <v>8</v>
      </c>
      <c r="E99" s="30" t="s">
        <v>244</v>
      </c>
      <c r="F99" s="30" t="s">
        <v>407</v>
      </c>
    </row>
    <row r="100" spans="1:6" x14ac:dyDescent="0.45">
      <c r="A100" s="44">
        <v>44348</v>
      </c>
      <c r="B100" s="29" t="s">
        <v>243</v>
      </c>
      <c r="C100" s="29" t="s">
        <v>408</v>
      </c>
      <c r="D100" s="29" t="s">
        <v>8</v>
      </c>
      <c r="E100" s="30" t="s">
        <v>244</v>
      </c>
      <c r="F100" s="30" t="s">
        <v>407</v>
      </c>
    </row>
    <row r="101" spans="1:6" x14ac:dyDescent="0.45">
      <c r="A101" s="44">
        <v>44369</v>
      </c>
      <c r="B101" s="29" t="s">
        <v>640</v>
      </c>
      <c r="C101" s="29" t="s">
        <v>214</v>
      </c>
      <c r="D101" s="29" t="s">
        <v>8</v>
      </c>
      <c r="E101" s="30" t="s">
        <v>641</v>
      </c>
      <c r="F101" s="30" t="s">
        <v>16</v>
      </c>
    </row>
    <row r="102" spans="1:6" x14ac:dyDescent="0.45">
      <c r="A102" s="44">
        <v>44344</v>
      </c>
      <c r="B102" s="29" t="s">
        <v>375</v>
      </c>
      <c r="C102" s="29" t="s">
        <v>376</v>
      </c>
      <c r="D102" s="29" t="s">
        <v>8</v>
      </c>
      <c r="E102" s="30" t="s">
        <v>374</v>
      </c>
      <c r="F102" s="30" t="s">
        <v>377</v>
      </c>
    </row>
    <row r="103" spans="1:6" x14ac:dyDescent="0.45">
      <c r="A103" s="44">
        <v>44341</v>
      </c>
      <c r="B103" s="29" t="s">
        <v>433</v>
      </c>
      <c r="C103" s="29" t="s">
        <v>434</v>
      </c>
      <c r="D103" s="29" t="s">
        <v>8</v>
      </c>
      <c r="E103" s="31" t="s">
        <v>140</v>
      </c>
      <c r="F103" s="30" t="s">
        <v>472</v>
      </c>
    </row>
    <row r="104" spans="1:6" x14ac:dyDescent="0.45">
      <c r="A104" s="44">
        <v>44358</v>
      </c>
      <c r="B104" s="29" t="s">
        <v>209</v>
      </c>
      <c r="C104" s="29" t="s">
        <v>210</v>
      </c>
      <c r="D104" s="29" t="s">
        <v>8</v>
      </c>
      <c r="E104" s="31" t="s">
        <v>140</v>
      </c>
      <c r="F104" s="30" t="s">
        <v>473</v>
      </c>
    </row>
    <row r="105" spans="1:6" x14ac:dyDescent="0.45">
      <c r="A105" s="44">
        <v>44371</v>
      </c>
      <c r="B105" s="29" t="s">
        <v>632</v>
      </c>
      <c r="C105" s="29" t="s">
        <v>633</v>
      </c>
      <c r="D105" s="29" t="s">
        <v>8</v>
      </c>
      <c r="E105" s="31" t="s">
        <v>16</v>
      </c>
      <c r="F105" s="30" t="s">
        <v>634</v>
      </c>
    </row>
    <row r="106" spans="1:6" x14ac:dyDescent="0.45">
      <c r="A106" s="44">
        <v>44354</v>
      </c>
      <c r="B106" s="29" t="s">
        <v>172</v>
      </c>
      <c r="C106" s="29" t="s">
        <v>551</v>
      </c>
      <c r="D106" s="29" t="s">
        <v>11</v>
      </c>
      <c r="E106" s="30" t="s">
        <v>548</v>
      </c>
      <c r="F106" s="30" t="s">
        <v>173</v>
      </c>
    </row>
    <row r="107" spans="1:6" x14ac:dyDescent="0.45">
      <c r="A107" s="44">
        <v>44319</v>
      </c>
      <c r="B107" s="29" t="s">
        <v>172</v>
      </c>
      <c r="C107" s="29" t="s">
        <v>549</v>
      </c>
      <c r="D107" s="29" t="s">
        <v>11</v>
      </c>
      <c r="E107" s="30" t="s">
        <v>548</v>
      </c>
      <c r="F107" s="30" t="s">
        <v>173</v>
      </c>
    </row>
    <row r="108" spans="1:6" x14ac:dyDescent="0.45">
      <c r="A108" s="44">
        <v>44319</v>
      </c>
      <c r="B108" s="29" t="s">
        <v>172</v>
      </c>
      <c r="C108" s="29" t="s">
        <v>550</v>
      </c>
      <c r="D108" s="29" t="s">
        <v>11</v>
      </c>
      <c r="E108" s="30" t="s">
        <v>548</v>
      </c>
      <c r="F108" s="30" t="s">
        <v>173</v>
      </c>
    </row>
    <row r="109" spans="1:6" x14ac:dyDescent="0.45">
      <c r="A109" s="44">
        <v>44374</v>
      </c>
      <c r="B109" s="29" t="s">
        <v>524</v>
      </c>
      <c r="C109" s="29" t="s">
        <v>174</v>
      </c>
      <c r="D109" s="29" t="s">
        <v>8</v>
      </c>
      <c r="E109" s="31" t="s">
        <v>122</v>
      </c>
      <c r="F109" s="30" t="s">
        <v>539</v>
      </c>
    </row>
    <row r="110" spans="1:6" x14ac:dyDescent="0.45">
      <c r="A110" s="44">
        <v>44313</v>
      </c>
      <c r="B110" s="29" t="s">
        <v>22</v>
      </c>
      <c r="C110" s="29" t="s">
        <v>553</v>
      </c>
      <c r="D110" s="29" t="s">
        <v>8</v>
      </c>
      <c r="E110" s="30" t="s">
        <v>23</v>
      </c>
      <c r="F110" s="30" t="s">
        <v>40</v>
      </c>
    </row>
    <row r="111" spans="1:6" x14ac:dyDescent="0.45">
      <c r="A111" s="44">
        <v>44348</v>
      </c>
      <c r="B111" s="29" t="s">
        <v>30</v>
      </c>
      <c r="C111" s="29" t="s">
        <v>556</v>
      </c>
      <c r="D111" s="29" t="s">
        <v>8</v>
      </c>
      <c r="E111" s="30" t="s">
        <v>16</v>
      </c>
      <c r="F111" s="30" t="s">
        <v>31</v>
      </c>
    </row>
    <row r="112" spans="1:6" x14ac:dyDescent="0.45">
      <c r="A112" s="44">
        <v>44348</v>
      </c>
      <c r="B112" s="29" t="s">
        <v>30</v>
      </c>
      <c r="C112" s="29" t="s">
        <v>554</v>
      </c>
      <c r="D112" s="29" t="s">
        <v>8</v>
      </c>
      <c r="E112" s="30" t="s">
        <v>16</v>
      </c>
      <c r="F112" s="30" t="s">
        <v>31</v>
      </c>
    </row>
    <row r="113" spans="1:6" x14ac:dyDescent="0.45">
      <c r="A113" s="44">
        <v>44348</v>
      </c>
      <c r="B113" s="29" t="s">
        <v>30</v>
      </c>
      <c r="C113" s="29" t="s">
        <v>555</v>
      </c>
      <c r="D113" s="29" t="s">
        <v>8</v>
      </c>
      <c r="E113" s="30" t="s">
        <v>16</v>
      </c>
      <c r="F113" s="30" t="s">
        <v>31</v>
      </c>
    </row>
    <row r="114" spans="1:6" x14ac:dyDescent="0.45">
      <c r="A114" s="44">
        <v>44348</v>
      </c>
      <c r="B114" s="29" t="s">
        <v>30</v>
      </c>
      <c r="C114" s="29" t="s">
        <v>557</v>
      </c>
      <c r="D114" s="29" t="s">
        <v>8</v>
      </c>
      <c r="E114" s="30" t="s">
        <v>16</v>
      </c>
      <c r="F114" s="30" t="s">
        <v>31</v>
      </c>
    </row>
    <row r="115" spans="1:6" x14ac:dyDescent="0.45">
      <c r="A115" s="44">
        <v>44329</v>
      </c>
      <c r="B115" s="29" t="s">
        <v>446</v>
      </c>
      <c r="C115" s="29" t="s">
        <v>447</v>
      </c>
      <c r="D115" s="29" t="s">
        <v>11</v>
      </c>
      <c r="E115" s="31" t="s">
        <v>140</v>
      </c>
      <c r="F115" s="30" t="s">
        <v>474</v>
      </c>
    </row>
    <row r="116" spans="1:6" x14ac:dyDescent="0.45">
      <c r="A116" s="44">
        <v>44294</v>
      </c>
      <c r="B116" s="29" t="s">
        <v>578</v>
      </c>
      <c r="C116" s="29" t="s">
        <v>411</v>
      </c>
      <c r="D116" s="29" t="s">
        <v>8</v>
      </c>
      <c r="E116" s="31" t="s">
        <v>140</v>
      </c>
      <c r="F116" s="30" t="s">
        <v>475</v>
      </c>
    </row>
    <row r="117" spans="1:6" x14ac:dyDescent="0.45">
      <c r="A117" s="44">
        <v>44358</v>
      </c>
      <c r="B117" s="29" t="s">
        <v>410</v>
      </c>
      <c r="C117" s="29" t="s">
        <v>411</v>
      </c>
      <c r="D117" s="29" t="s">
        <v>8</v>
      </c>
      <c r="E117" s="31" t="s">
        <v>140</v>
      </c>
      <c r="F117" s="30" t="s">
        <v>483</v>
      </c>
    </row>
    <row r="118" spans="1:6" x14ac:dyDescent="0.45">
      <c r="A118" s="44">
        <v>44358</v>
      </c>
      <c r="B118" s="29" t="s">
        <v>347</v>
      </c>
      <c r="C118" s="29" t="s">
        <v>413</v>
      </c>
      <c r="D118" s="29" t="s">
        <v>8</v>
      </c>
      <c r="E118" s="31" t="s">
        <v>140</v>
      </c>
      <c r="F118" s="30" t="s">
        <v>484</v>
      </c>
    </row>
    <row r="119" spans="1:6" x14ac:dyDescent="0.45">
      <c r="A119" s="44">
        <v>44344</v>
      </c>
      <c r="B119" s="29" t="s">
        <v>577</v>
      </c>
      <c r="C119" s="29" t="s">
        <v>378</v>
      </c>
      <c r="D119" s="29" t="s">
        <v>8</v>
      </c>
      <c r="E119" s="30" t="s">
        <v>374</v>
      </c>
      <c r="F119" s="30" t="s">
        <v>379</v>
      </c>
    </row>
    <row r="120" spans="1:6" x14ac:dyDescent="0.45">
      <c r="A120" s="44">
        <v>44315</v>
      </c>
      <c r="B120" s="29" t="s">
        <v>453</v>
      </c>
      <c r="C120" s="29" t="s">
        <v>454</v>
      </c>
      <c r="D120" s="29" t="s">
        <v>8</v>
      </c>
      <c r="E120" s="31" t="s">
        <v>140</v>
      </c>
      <c r="F120" s="30" t="s">
        <v>485</v>
      </c>
    </row>
    <row r="121" spans="1:6" x14ac:dyDescent="0.45">
      <c r="A121" s="44">
        <v>44354</v>
      </c>
      <c r="B121" s="29" t="s">
        <v>419</v>
      </c>
      <c r="C121" s="29" t="s">
        <v>411</v>
      </c>
      <c r="D121" s="29" t="s">
        <v>11</v>
      </c>
      <c r="E121" s="31" t="s">
        <v>140</v>
      </c>
      <c r="F121" s="30" t="s">
        <v>486</v>
      </c>
    </row>
    <row r="122" spans="1:6" x14ac:dyDescent="0.45">
      <c r="A122" s="44">
        <v>44348</v>
      </c>
      <c r="B122" s="29" t="s">
        <v>427</v>
      </c>
      <c r="C122" s="29" t="s">
        <v>428</v>
      </c>
      <c r="D122" s="29" t="s">
        <v>8</v>
      </c>
      <c r="E122" s="31" t="s">
        <v>140</v>
      </c>
      <c r="F122" s="30" t="s">
        <v>487</v>
      </c>
    </row>
    <row r="123" spans="1:6" x14ac:dyDescent="0.45">
      <c r="A123" s="44">
        <v>44348</v>
      </c>
      <c r="B123" s="29" t="s">
        <v>427</v>
      </c>
      <c r="C123" s="29" t="s">
        <v>429</v>
      </c>
      <c r="D123" s="29" t="s">
        <v>8</v>
      </c>
      <c r="E123" s="31" t="s">
        <v>140</v>
      </c>
      <c r="F123" s="31" t="s">
        <v>487</v>
      </c>
    </row>
    <row r="124" spans="1:6" x14ac:dyDescent="0.45">
      <c r="A124" s="45">
        <v>44372</v>
      </c>
      <c r="B124" s="29" t="s">
        <v>182</v>
      </c>
      <c r="C124" s="29" t="s">
        <v>331</v>
      </c>
      <c r="D124" s="29" t="s">
        <v>8</v>
      </c>
      <c r="E124" s="30" t="s">
        <v>16</v>
      </c>
      <c r="F124" s="30" t="s">
        <v>332</v>
      </c>
    </row>
    <row r="125" spans="1:6" x14ac:dyDescent="0.45">
      <c r="A125" s="45">
        <v>44348</v>
      </c>
      <c r="B125" s="29" t="s">
        <v>182</v>
      </c>
      <c r="C125" s="29" t="s">
        <v>588</v>
      </c>
      <c r="D125" s="29" t="s">
        <v>8</v>
      </c>
      <c r="E125" s="30" t="s">
        <v>16</v>
      </c>
      <c r="F125" s="30" t="s">
        <v>183</v>
      </c>
    </row>
    <row r="126" spans="1:6" x14ac:dyDescent="0.45">
      <c r="A126" s="44">
        <v>44356</v>
      </c>
      <c r="B126" s="29" t="s">
        <v>417</v>
      </c>
      <c r="C126" s="29" t="s">
        <v>418</v>
      </c>
      <c r="D126" s="29" t="s">
        <v>11</v>
      </c>
      <c r="E126" s="31" t="s">
        <v>140</v>
      </c>
      <c r="F126" s="30" t="s">
        <v>488</v>
      </c>
    </row>
    <row r="127" spans="1:6" x14ac:dyDescent="0.45">
      <c r="A127" s="44">
        <v>44342</v>
      </c>
      <c r="B127" s="29" t="s">
        <v>431</v>
      </c>
      <c r="C127" s="29" t="s">
        <v>432</v>
      </c>
      <c r="D127" s="29" t="s">
        <v>8</v>
      </c>
      <c r="E127" s="31" t="s">
        <v>140</v>
      </c>
      <c r="F127" s="30" t="s">
        <v>490</v>
      </c>
    </row>
    <row r="128" spans="1:6" x14ac:dyDescent="0.45">
      <c r="A128" s="44">
        <v>44348</v>
      </c>
      <c r="B128" s="29" t="s">
        <v>232</v>
      </c>
      <c r="C128" s="29" t="s">
        <v>589</v>
      </c>
      <c r="D128" s="29" t="s">
        <v>8</v>
      </c>
      <c r="E128" s="30" t="s">
        <v>222</v>
      </c>
      <c r="F128" s="30" t="s">
        <v>233</v>
      </c>
    </row>
    <row r="129" spans="1:6" x14ac:dyDescent="0.45">
      <c r="A129" s="44">
        <v>44348</v>
      </c>
      <c r="B129" s="29" t="s">
        <v>232</v>
      </c>
      <c r="C129" s="29" t="s">
        <v>228</v>
      </c>
      <c r="D129" s="29" t="s">
        <v>8</v>
      </c>
      <c r="E129" s="30" t="s">
        <v>222</v>
      </c>
      <c r="F129" s="30" t="s">
        <v>233</v>
      </c>
    </row>
    <row r="130" spans="1:6" x14ac:dyDescent="0.45">
      <c r="A130" s="44">
        <v>44337</v>
      </c>
      <c r="B130" s="29" t="s">
        <v>437</v>
      </c>
      <c r="C130" s="29" t="s">
        <v>441</v>
      </c>
      <c r="D130" s="29" t="s">
        <v>8</v>
      </c>
      <c r="E130" s="31" t="s">
        <v>140</v>
      </c>
      <c r="F130" s="30" t="s">
        <v>491</v>
      </c>
    </row>
    <row r="131" spans="1:6" x14ac:dyDescent="0.45">
      <c r="A131" s="44">
        <v>44337</v>
      </c>
      <c r="B131" s="29" t="s">
        <v>437</v>
      </c>
      <c r="C131" s="29" t="s">
        <v>438</v>
      </c>
      <c r="D131" s="29" t="s">
        <v>8</v>
      </c>
      <c r="E131" s="31" t="s">
        <v>140</v>
      </c>
      <c r="F131" s="30" t="s">
        <v>491</v>
      </c>
    </row>
    <row r="132" spans="1:6" x14ac:dyDescent="0.45">
      <c r="A132" s="45">
        <v>44327</v>
      </c>
      <c r="B132" s="29" t="s">
        <v>336</v>
      </c>
      <c r="C132" s="29" t="s">
        <v>187</v>
      </c>
      <c r="D132" s="29" t="s">
        <v>8</v>
      </c>
      <c r="E132" s="30" t="s">
        <v>222</v>
      </c>
      <c r="F132" s="30" t="s">
        <v>337</v>
      </c>
    </row>
    <row r="133" spans="1:6" x14ac:dyDescent="0.45">
      <c r="A133" s="44">
        <v>44348</v>
      </c>
      <c r="B133" s="29" t="s">
        <v>234</v>
      </c>
      <c r="C133" s="29" t="s">
        <v>590</v>
      </c>
      <c r="D133" s="29" t="s">
        <v>8</v>
      </c>
      <c r="E133" s="30" t="s">
        <v>222</v>
      </c>
      <c r="F133" s="30" t="s">
        <v>235</v>
      </c>
    </row>
    <row r="134" spans="1:6" x14ac:dyDescent="0.45">
      <c r="A134" s="44">
        <v>44347</v>
      </c>
      <c r="B134" s="29" t="s">
        <v>369</v>
      </c>
      <c r="C134" s="29" t="s">
        <v>370</v>
      </c>
      <c r="D134" s="29" t="s">
        <v>8</v>
      </c>
      <c r="E134" s="30" t="s">
        <v>16</v>
      </c>
      <c r="F134" s="30" t="s">
        <v>371</v>
      </c>
    </row>
    <row r="135" spans="1:6" x14ac:dyDescent="0.45">
      <c r="A135" s="44">
        <v>44301</v>
      </c>
      <c r="B135" s="29" t="s">
        <v>457</v>
      </c>
      <c r="C135" s="29" t="s">
        <v>411</v>
      </c>
      <c r="D135" s="29" t="s">
        <v>8</v>
      </c>
      <c r="E135" s="31" t="s">
        <v>140</v>
      </c>
      <c r="F135" s="30" t="s">
        <v>476</v>
      </c>
    </row>
    <row r="136" spans="1:6" x14ac:dyDescent="0.45">
      <c r="A136" s="44">
        <v>44371</v>
      </c>
      <c r="B136" s="29" t="s">
        <v>248</v>
      </c>
      <c r="C136" s="29" t="s">
        <v>246</v>
      </c>
      <c r="D136" s="29" t="s">
        <v>8</v>
      </c>
      <c r="E136" s="30" t="s">
        <v>222</v>
      </c>
      <c r="F136" s="30" t="s">
        <v>247</v>
      </c>
    </row>
    <row r="137" spans="1:6" x14ac:dyDescent="0.45">
      <c r="A137" s="44">
        <v>44371</v>
      </c>
      <c r="B137" s="29" t="s">
        <v>248</v>
      </c>
      <c r="C137" s="29" t="s">
        <v>591</v>
      </c>
      <c r="D137" s="29" t="s">
        <v>8</v>
      </c>
      <c r="E137" s="30" t="s">
        <v>222</v>
      </c>
      <c r="F137" s="30" t="s">
        <v>247</v>
      </c>
    </row>
    <row r="138" spans="1:6" x14ac:dyDescent="0.45">
      <c r="A138" s="44">
        <v>44369</v>
      </c>
      <c r="B138" s="29" t="s">
        <v>612</v>
      </c>
      <c r="C138" s="29" t="s">
        <v>613</v>
      </c>
      <c r="D138" s="29" t="s">
        <v>8</v>
      </c>
      <c r="E138" s="30" t="s">
        <v>614</v>
      </c>
      <c r="F138" s="30" t="s">
        <v>615</v>
      </c>
    </row>
    <row r="139" spans="1:6" x14ac:dyDescent="0.45">
      <c r="A139" s="44">
        <v>44368</v>
      </c>
      <c r="B139" s="29" t="s">
        <v>166</v>
      </c>
      <c r="C139" s="29" t="s">
        <v>594</v>
      </c>
      <c r="D139" s="29" t="s">
        <v>34</v>
      </c>
      <c r="E139" s="30" t="s">
        <v>122</v>
      </c>
      <c r="F139" s="30" t="s">
        <v>167</v>
      </c>
    </row>
    <row r="140" spans="1:6" x14ac:dyDescent="0.45">
      <c r="A140" s="44">
        <v>44342</v>
      </c>
      <c r="B140" s="29" t="s">
        <v>315</v>
      </c>
      <c r="C140" s="29" t="s">
        <v>316</v>
      </c>
      <c r="D140" s="29" t="s">
        <v>8</v>
      </c>
      <c r="E140" s="30" t="s">
        <v>222</v>
      </c>
      <c r="F140" s="30" t="s">
        <v>314</v>
      </c>
    </row>
    <row r="141" spans="1:6" x14ac:dyDescent="0.45">
      <c r="A141" s="44">
        <v>44372</v>
      </c>
      <c r="B141" s="29" t="s">
        <v>642</v>
      </c>
      <c r="C141" s="29" t="s">
        <v>218</v>
      </c>
      <c r="D141" s="29" t="s">
        <v>8</v>
      </c>
      <c r="E141" s="30" t="s">
        <v>374</v>
      </c>
      <c r="F141" s="30" t="s">
        <v>643</v>
      </c>
    </row>
    <row r="142" spans="1:6" x14ac:dyDescent="0.45">
      <c r="A142" s="44">
        <v>44336</v>
      </c>
      <c r="B142" s="29" t="s">
        <v>450</v>
      </c>
      <c r="C142" s="29" t="s">
        <v>451</v>
      </c>
      <c r="D142" s="29" t="s">
        <v>8</v>
      </c>
      <c r="E142" s="31" t="s">
        <v>140</v>
      </c>
      <c r="F142" s="30" t="s">
        <v>477</v>
      </c>
    </row>
    <row r="143" spans="1:6" x14ac:dyDescent="0.45">
      <c r="A143" s="44">
        <v>44354</v>
      </c>
      <c r="B143" s="29" t="s">
        <v>420</v>
      </c>
      <c r="C143" s="29" t="s">
        <v>421</v>
      </c>
      <c r="D143" s="29" t="s">
        <v>8</v>
      </c>
      <c r="E143" s="31" t="s">
        <v>140</v>
      </c>
      <c r="F143" s="30" t="s">
        <v>478</v>
      </c>
    </row>
    <row r="144" spans="1:6" x14ac:dyDescent="0.45">
      <c r="A144" s="44">
        <v>44343</v>
      </c>
      <c r="B144" s="29" t="s">
        <v>380</v>
      </c>
      <c r="C144" s="29" t="s">
        <v>381</v>
      </c>
      <c r="D144" s="29" t="s">
        <v>8</v>
      </c>
      <c r="E144" s="30" t="s">
        <v>374</v>
      </c>
      <c r="F144" s="30" t="s">
        <v>382</v>
      </c>
    </row>
    <row r="145" spans="1:6" x14ac:dyDescent="0.45">
      <c r="A145" s="45">
        <v>44334</v>
      </c>
      <c r="B145" s="29" t="s">
        <v>319</v>
      </c>
      <c r="C145" s="29" t="s">
        <v>320</v>
      </c>
      <c r="D145" s="29" t="s">
        <v>8</v>
      </c>
      <c r="E145" s="30" t="s">
        <v>222</v>
      </c>
      <c r="F145" s="30" t="s">
        <v>321</v>
      </c>
    </row>
    <row r="146" spans="1:6" x14ac:dyDescent="0.45">
      <c r="A146" s="44">
        <v>44359</v>
      </c>
      <c r="B146" s="29" t="s">
        <v>26</v>
      </c>
      <c r="C146" s="29" t="s">
        <v>609</v>
      </c>
      <c r="D146" s="29" t="s">
        <v>8</v>
      </c>
      <c r="E146" s="30" t="s">
        <v>10</v>
      </c>
      <c r="F146" s="30" t="s">
        <v>200</v>
      </c>
    </row>
    <row r="147" spans="1:6" x14ac:dyDescent="0.45">
      <c r="A147" s="44">
        <v>44361</v>
      </c>
      <c r="B147" s="29" t="s">
        <v>515</v>
      </c>
      <c r="C147" s="29" t="s">
        <v>516</v>
      </c>
      <c r="D147" s="29" t="s">
        <v>504</v>
      </c>
      <c r="E147" s="31" t="s">
        <v>122</v>
      </c>
      <c r="F147" s="30" t="s">
        <v>537</v>
      </c>
    </row>
    <row r="148" spans="1:6" x14ac:dyDescent="0.45">
      <c r="A148" s="45">
        <v>44372</v>
      </c>
      <c r="B148" s="29" t="s">
        <v>348</v>
      </c>
      <c r="C148" s="29" t="s">
        <v>174</v>
      </c>
      <c r="D148" s="29" t="s">
        <v>8</v>
      </c>
      <c r="E148" s="30" t="s">
        <v>16</v>
      </c>
      <c r="F148" s="30" t="s">
        <v>349</v>
      </c>
    </row>
    <row r="149" spans="1:6" x14ac:dyDescent="0.45">
      <c r="A149" s="44">
        <v>44347</v>
      </c>
      <c r="B149" s="29" t="s">
        <v>366</v>
      </c>
      <c r="C149" s="29" t="s">
        <v>367</v>
      </c>
      <c r="D149" s="29" t="s">
        <v>8</v>
      </c>
      <c r="E149" s="30" t="s">
        <v>16</v>
      </c>
      <c r="F149" s="30" t="s">
        <v>368</v>
      </c>
    </row>
    <row r="150" spans="1:6" x14ac:dyDescent="0.45">
      <c r="A150" s="44">
        <v>44321</v>
      </c>
      <c r="B150" s="29" t="s">
        <v>584</v>
      </c>
      <c r="C150" s="29" t="s">
        <v>452</v>
      </c>
      <c r="D150" s="29" t="s">
        <v>11</v>
      </c>
      <c r="E150" s="31" t="s">
        <v>140</v>
      </c>
      <c r="F150" s="30" t="s">
        <v>479</v>
      </c>
    </row>
    <row r="151" spans="1:6" x14ac:dyDescent="0.45">
      <c r="A151" s="44">
        <v>44340</v>
      </c>
      <c r="B151" s="29" t="s">
        <v>435</v>
      </c>
      <c r="C151" s="29" t="s">
        <v>436</v>
      </c>
      <c r="D151" s="29" t="s">
        <v>11</v>
      </c>
      <c r="E151" s="31" t="s">
        <v>140</v>
      </c>
      <c r="F151" s="30" t="s">
        <v>480</v>
      </c>
    </row>
    <row r="152" spans="1:6" x14ac:dyDescent="0.45">
      <c r="A152" s="44">
        <v>44361</v>
      </c>
      <c r="B152" s="29" t="s">
        <v>500</v>
      </c>
      <c r="C152" s="29" t="s">
        <v>501</v>
      </c>
      <c r="D152" s="29" t="s">
        <v>8</v>
      </c>
      <c r="E152" s="31" t="s">
        <v>122</v>
      </c>
      <c r="F152" s="30" t="s">
        <v>521</v>
      </c>
    </row>
    <row r="153" spans="1:6" x14ac:dyDescent="0.45">
      <c r="A153" s="44">
        <v>44351</v>
      </c>
      <c r="B153" s="29" t="s">
        <v>424</v>
      </c>
      <c r="C153" s="29" t="s">
        <v>201</v>
      </c>
      <c r="D153" s="29" t="s">
        <v>11</v>
      </c>
      <c r="E153" s="31" t="s">
        <v>140</v>
      </c>
      <c r="F153" s="30" t="s">
        <v>481</v>
      </c>
    </row>
    <row r="154" spans="1:6" x14ac:dyDescent="0.45">
      <c r="A154" s="44">
        <v>44360</v>
      </c>
      <c r="B154" s="29" t="s">
        <v>502</v>
      </c>
      <c r="C154" s="29" t="s">
        <v>503</v>
      </c>
      <c r="D154" s="29" t="s">
        <v>504</v>
      </c>
      <c r="E154" s="31" t="s">
        <v>122</v>
      </c>
      <c r="F154" s="30" t="s">
        <v>530</v>
      </c>
    </row>
    <row r="155" spans="1:6" x14ac:dyDescent="0.45">
      <c r="A155" s="45">
        <v>44337</v>
      </c>
      <c r="B155" s="29" t="s">
        <v>188</v>
      </c>
      <c r="C155" s="29" t="s">
        <v>341</v>
      </c>
      <c r="D155" s="29" t="s">
        <v>8</v>
      </c>
      <c r="E155" s="30" t="s">
        <v>222</v>
      </c>
      <c r="F155" s="30" t="s">
        <v>342</v>
      </c>
    </row>
    <row r="156" spans="1:6" x14ac:dyDescent="0.45">
      <c r="A156" s="45">
        <v>44338</v>
      </c>
      <c r="B156" s="29" t="s">
        <v>338</v>
      </c>
      <c r="C156" s="29" t="s">
        <v>339</v>
      </c>
      <c r="D156" s="29" t="s">
        <v>8</v>
      </c>
      <c r="E156" s="30" t="s">
        <v>16</v>
      </c>
      <c r="F156" s="30" t="s">
        <v>340</v>
      </c>
    </row>
    <row r="157" spans="1:6" x14ac:dyDescent="0.45">
      <c r="A157" s="45">
        <v>44372</v>
      </c>
      <c r="B157" s="29" t="s">
        <v>646</v>
      </c>
      <c r="C157" s="29" t="s">
        <v>647</v>
      </c>
      <c r="D157" s="29" t="s">
        <v>8</v>
      </c>
      <c r="E157" s="30" t="s">
        <v>16</v>
      </c>
      <c r="F157" s="30" t="s">
        <v>648</v>
      </c>
    </row>
    <row r="158" spans="1:6" x14ac:dyDescent="0.45">
      <c r="A158" s="44">
        <v>44343</v>
      </c>
      <c r="B158" s="29" t="s">
        <v>317</v>
      </c>
      <c r="C158" s="29" t="s">
        <v>174</v>
      </c>
      <c r="D158" s="29" t="s">
        <v>8</v>
      </c>
      <c r="E158" s="30" t="s">
        <v>222</v>
      </c>
      <c r="F158" s="30" t="s">
        <v>318</v>
      </c>
    </row>
    <row r="159" spans="1:6" x14ac:dyDescent="0.45">
      <c r="A159" s="45" t="s">
        <v>346</v>
      </c>
      <c r="B159" s="29" t="s">
        <v>644</v>
      </c>
      <c r="C159" s="29" t="s">
        <v>218</v>
      </c>
      <c r="D159" s="29" t="s">
        <v>8</v>
      </c>
      <c r="E159" s="30" t="s">
        <v>16</v>
      </c>
      <c r="F159" s="30" t="s">
        <v>645</v>
      </c>
    </row>
    <row r="160" spans="1:6" x14ac:dyDescent="0.45">
      <c r="A160" s="45">
        <v>44325</v>
      </c>
      <c r="B160" s="29" t="s">
        <v>328</v>
      </c>
      <c r="C160" s="29" t="s">
        <v>329</v>
      </c>
      <c r="D160" s="29" t="s">
        <v>8</v>
      </c>
      <c r="E160" s="30" t="s">
        <v>222</v>
      </c>
      <c r="F160" s="30" t="s">
        <v>330</v>
      </c>
    </row>
    <row r="161" spans="1:6" x14ac:dyDescent="0.45">
      <c r="A161" s="44">
        <v>44361</v>
      </c>
      <c r="B161" s="29" t="s">
        <v>510</v>
      </c>
      <c r="C161" s="29" t="s">
        <v>511</v>
      </c>
      <c r="D161" s="29" t="s">
        <v>8</v>
      </c>
      <c r="E161" s="31" t="s">
        <v>122</v>
      </c>
      <c r="F161" s="30" t="s">
        <v>534</v>
      </c>
    </row>
    <row r="162" spans="1:6" x14ac:dyDescent="0.45">
      <c r="A162" s="44">
        <v>44361</v>
      </c>
      <c r="B162" s="29" t="s">
        <v>514</v>
      </c>
      <c r="C162" s="29" t="s">
        <v>245</v>
      </c>
      <c r="D162" s="29" t="s">
        <v>504</v>
      </c>
      <c r="E162" s="31" t="s">
        <v>122</v>
      </c>
      <c r="F162" s="30" t="s">
        <v>536</v>
      </c>
    </row>
    <row r="163" spans="1:6" x14ac:dyDescent="0.45">
      <c r="A163" s="44">
        <v>44342</v>
      </c>
      <c r="B163" s="29" t="s">
        <v>362</v>
      </c>
      <c r="C163" s="29" t="s">
        <v>363</v>
      </c>
      <c r="D163" s="29" t="s">
        <v>8</v>
      </c>
      <c r="E163" s="30" t="s">
        <v>16</v>
      </c>
      <c r="F163" s="30" t="s">
        <v>364</v>
      </c>
    </row>
    <row r="164" spans="1:6" x14ac:dyDescent="0.45">
      <c r="A164" s="44">
        <v>44370</v>
      </c>
      <c r="B164" s="29" t="s">
        <v>602</v>
      </c>
      <c r="C164" s="29" t="s">
        <v>603</v>
      </c>
      <c r="D164" s="29" t="s">
        <v>8</v>
      </c>
      <c r="E164" s="30" t="s">
        <v>122</v>
      </c>
      <c r="F164" s="30" t="s">
        <v>604</v>
      </c>
    </row>
    <row r="165" spans="1:6" x14ac:dyDescent="0.45">
      <c r="A165" s="44">
        <v>44361</v>
      </c>
      <c r="B165" s="29" t="s">
        <v>505</v>
      </c>
      <c r="C165" s="29" t="s">
        <v>506</v>
      </c>
      <c r="D165" s="29" t="s">
        <v>8</v>
      </c>
      <c r="E165" s="31" t="s">
        <v>122</v>
      </c>
      <c r="F165" s="30" t="s">
        <v>531</v>
      </c>
    </row>
    <row r="166" spans="1:6" x14ac:dyDescent="0.45">
      <c r="A166" s="44">
        <v>44338</v>
      </c>
      <c r="B166" s="29" t="s">
        <v>525</v>
      </c>
      <c r="C166" s="29" t="s">
        <v>526</v>
      </c>
      <c r="D166" s="29" t="s">
        <v>8</v>
      </c>
      <c r="E166" s="31" t="s">
        <v>122</v>
      </c>
      <c r="F166" s="30" t="s">
        <v>540</v>
      </c>
    </row>
    <row r="167" spans="1:6" x14ac:dyDescent="0.45">
      <c r="A167" s="44">
        <v>44340</v>
      </c>
      <c r="B167" s="29" t="s">
        <v>105</v>
      </c>
      <c r="C167" s="29" t="s">
        <v>365</v>
      </c>
      <c r="D167" s="29" t="s">
        <v>8</v>
      </c>
      <c r="E167" s="30" t="s">
        <v>16</v>
      </c>
      <c r="F167" s="30" t="s">
        <v>208</v>
      </c>
    </row>
    <row r="168" spans="1:6" x14ac:dyDescent="0.45">
      <c r="A168" s="44">
        <v>44358</v>
      </c>
      <c r="B168" s="29" t="s">
        <v>32</v>
      </c>
      <c r="C168" s="29" t="s">
        <v>414</v>
      </c>
      <c r="D168" s="29" t="s">
        <v>8</v>
      </c>
      <c r="E168" s="31" t="s">
        <v>140</v>
      </c>
      <c r="F168" s="30" t="s">
        <v>482</v>
      </c>
    </row>
    <row r="169" spans="1:6" x14ac:dyDescent="0.45">
      <c r="A169" s="44">
        <v>44371</v>
      </c>
      <c r="B169" s="29" t="s">
        <v>599</v>
      </c>
      <c r="C169" s="29" t="s">
        <v>600</v>
      </c>
      <c r="D169" s="29" t="s">
        <v>8</v>
      </c>
      <c r="E169" s="30" t="s">
        <v>122</v>
      </c>
      <c r="F169" s="30" t="s">
        <v>601</v>
      </c>
    </row>
    <row r="170" spans="1:6" x14ac:dyDescent="0.45">
      <c r="A170" s="45">
        <v>44337</v>
      </c>
      <c r="B170" s="29" t="s">
        <v>322</v>
      </c>
      <c r="C170" s="29" t="s">
        <v>562</v>
      </c>
      <c r="D170" s="29" t="s">
        <v>8</v>
      </c>
      <c r="E170" s="30" t="s">
        <v>222</v>
      </c>
      <c r="F170" s="30" t="s">
        <v>323</v>
      </c>
    </row>
    <row r="171" spans="1:6" x14ac:dyDescent="0.45">
      <c r="A171" s="44">
        <v>44368</v>
      </c>
      <c r="B171" s="29" t="s">
        <v>492</v>
      </c>
      <c r="C171" s="29" t="s">
        <v>592</v>
      </c>
      <c r="D171" s="29" t="s">
        <v>8</v>
      </c>
      <c r="E171" s="30" t="s">
        <v>122</v>
      </c>
      <c r="F171" s="30" t="s">
        <v>517</v>
      </c>
    </row>
    <row r="172" spans="1:6" x14ac:dyDescent="0.45">
      <c r="A172" s="44">
        <v>44368</v>
      </c>
      <c r="B172" s="29" t="s">
        <v>492</v>
      </c>
      <c r="C172" s="29" t="s">
        <v>493</v>
      </c>
      <c r="D172" s="29" t="s">
        <v>8</v>
      </c>
      <c r="E172" s="30" t="s">
        <v>122</v>
      </c>
      <c r="F172" s="30" t="s">
        <v>517</v>
      </c>
    </row>
    <row r="173" spans="1:6" x14ac:dyDescent="0.45">
      <c r="A173" s="44">
        <v>44337</v>
      </c>
      <c r="B173" s="29" t="s">
        <v>542</v>
      </c>
      <c r="C173" s="29" t="s">
        <v>529</v>
      </c>
      <c r="D173" s="29" t="s">
        <v>8</v>
      </c>
      <c r="E173" s="31" t="s">
        <v>122</v>
      </c>
      <c r="F173" s="30" t="s">
        <v>543</v>
      </c>
    </row>
    <row r="174" spans="1:6" x14ac:dyDescent="0.45">
      <c r="A174" s="44">
        <v>44361</v>
      </c>
      <c r="B174" s="29" t="s">
        <v>498</v>
      </c>
      <c r="C174" s="29" t="s">
        <v>499</v>
      </c>
      <c r="D174" s="29" t="s">
        <v>8</v>
      </c>
      <c r="E174" s="31" t="s">
        <v>122</v>
      </c>
      <c r="F174" s="30" t="s">
        <v>520</v>
      </c>
    </row>
    <row r="175" spans="1:6" x14ac:dyDescent="0.45">
      <c r="A175" s="44">
        <v>44361</v>
      </c>
      <c r="B175" s="29" t="s">
        <v>512</v>
      </c>
      <c r="C175" s="29" t="s">
        <v>513</v>
      </c>
      <c r="D175" s="29" t="s">
        <v>8</v>
      </c>
      <c r="E175" s="31" t="s">
        <v>122</v>
      </c>
      <c r="F175" s="30" t="s">
        <v>535</v>
      </c>
    </row>
    <row r="176" spans="1:6" x14ac:dyDescent="0.45">
      <c r="A176" s="44">
        <v>44350</v>
      </c>
      <c r="B176" s="29" t="s">
        <v>93</v>
      </c>
      <c r="C176" s="29" t="s">
        <v>621</v>
      </c>
      <c r="D176" s="29" t="s">
        <v>223</v>
      </c>
      <c r="E176" s="30" t="s">
        <v>122</v>
      </c>
      <c r="F176" s="30" t="s">
        <v>224</v>
      </c>
    </row>
    <row r="177" spans="1:6" x14ac:dyDescent="0.45">
      <c r="A177" s="44">
        <v>44372</v>
      </c>
      <c r="B177" s="29" t="s">
        <v>175</v>
      </c>
      <c r="C177" s="29" t="s">
        <v>187</v>
      </c>
      <c r="D177" s="29" t="s">
        <v>8</v>
      </c>
      <c r="E177" s="30" t="s">
        <v>16</v>
      </c>
      <c r="F177" s="30" t="s">
        <v>176</v>
      </c>
    </row>
    <row r="178" spans="1:6" x14ac:dyDescent="0.45">
      <c r="A178" s="44">
        <v>44372</v>
      </c>
      <c r="B178" s="29" t="s">
        <v>19</v>
      </c>
      <c r="C178" s="29" t="s">
        <v>622</v>
      </c>
      <c r="D178" s="29" t="s">
        <v>8</v>
      </c>
      <c r="E178" s="30" t="s">
        <v>16</v>
      </c>
      <c r="F178" s="30" t="s">
        <v>20</v>
      </c>
    </row>
    <row r="179" spans="1:6" x14ac:dyDescent="0.45">
      <c r="A179" s="44">
        <v>44396</v>
      </c>
      <c r="B179" s="29" t="s">
        <v>230</v>
      </c>
      <c r="C179" s="29" t="s">
        <v>228</v>
      </c>
      <c r="D179" s="29" t="s">
        <v>8</v>
      </c>
      <c r="E179" s="30" t="s">
        <v>222</v>
      </c>
      <c r="F179" s="30" t="s">
        <v>231</v>
      </c>
    </row>
    <row r="180" spans="1:6" x14ac:dyDescent="0.45">
      <c r="A180" s="44" t="s">
        <v>146</v>
      </c>
      <c r="B180" s="29" t="s">
        <v>191</v>
      </c>
      <c r="C180" s="29" t="s">
        <v>193</v>
      </c>
      <c r="D180" s="29" t="s">
        <v>8</v>
      </c>
      <c r="E180" s="30" t="s">
        <v>16</v>
      </c>
      <c r="F180" s="30" t="s">
        <v>192</v>
      </c>
    </row>
    <row r="181" spans="1:6" x14ac:dyDescent="0.45">
      <c r="A181" s="44" t="s">
        <v>146</v>
      </c>
      <c r="B181" s="29" t="s">
        <v>191</v>
      </c>
      <c r="C181" s="29" t="s">
        <v>623</v>
      </c>
      <c r="D181" s="29" t="s">
        <v>8</v>
      </c>
      <c r="E181" s="30" t="s">
        <v>16</v>
      </c>
      <c r="F181" s="30" t="s">
        <v>192</v>
      </c>
    </row>
    <row r="182" spans="1:6" x14ac:dyDescent="0.45">
      <c r="A182" s="44" t="s">
        <v>146</v>
      </c>
      <c r="B182" s="29" t="s">
        <v>191</v>
      </c>
      <c r="C182" s="29" t="s">
        <v>624</v>
      </c>
      <c r="D182" s="29" t="s">
        <v>8</v>
      </c>
      <c r="E182" s="30" t="s">
        <v>16</v>
      </c>
      <c r="F182" s="30" t="s">
        <v>192</v>
      </c>
    </row>
    <row r="183" spans="1:6" x14ac:dyDescent="0.45">
      <c r="A183" s="44" t="s">
        <v>146</v>
      </c>
      <c r="B183" s="29" t="s">
        <v>29</v>
      </c>
      <c r="C183" s="29" t="s">
        <v>626</v>
      </c>
      <c r="D183" s="29" t="s">
        <v>8</v>
      </c>
      <c r="E183" s="30" t="s">
        <v>16</v>
      </c>
      <c r="F183" s="30" t="s">
        <v>625</v>
      </c>
    </row>
    <row r="184" spans="1:6" x14ac:dyDescent="0.45">
      <c r="A184" s="45" t="s">
        <v>146</v>
      </c>
      <c r="B184" s="29" t="s">
        <v>242</v>
      </c>
      <c r="C184" s="29" t="s">
        <v>628</v>
      </c>
      <c r="D184" s="29" t="s">
        <v>8</v>
      </c>
      <c r="E184" s="30" t="s">
        <v>222</v>
      </c>
      <c r="F184" s="30" t="s">
        <v>627</v>
      </c>
    </row>
    <row r="185" spans="1:6" x14ac:dyDescent="0.45">
      <c r="A185" s="44">
        <v>44343</v>
      </c>
      <c r="B185" s="29" t="s">
        <v>249</v>
      </c>
      <c r="C185" s="29" t="s">
        <v>649</v>
      </c>
      <c r="D185" s="29" t="s">
        <v>8</v>
      </c>
      <c r="E185" s="30" t="s">
        <v>16</v>
      </c>
      <c r="F185" s="30" t="s">
        <v>250</v>
      </c>
    </row>
    <row r="186" spans="1:6" x14ac:dyDescent="0.45">
      <c r="A186" s="44">
        <v>44323</v>
      </c>
      <c r="B186" s="29" t="s">
        <v>249</v>
      </c>
      <c r="C186" s="29" t="s">
        <v>650</v>
      </c>
      <c r="D186" s="29" t="s">
        <v>8</v>
      </c>
      <c r="E186" s="30" t="s">
        <v>16</v>
      </c>
      <c r="F186" s="30" t="s">
        <v>250</v>
      </c>
    </row>
    <row r="187" spans="1:6" x14ac:dyDescent="0.45">
      <c r="A187" s="44">
        <v>44266</v>
      </c>
      <c r="B187" s="29" t="s">
        <v>249</v>
      </c>
      <c r="C187" s="29" t="s">
        <v>246</v>
      </c>
      <c r="D187" s="29" t="s">
        <v>8</v>
      </c>
      <c r="E187" s="30" t="s">
        <v>16</v>
      </c>
      <c r="F187" s="30" t="s">
        <v>250</v>
      </c>
    </row>
    <row r="188" spans="1:6" x14ac:dyDescent="0.45">
      <c r="A188" s="44">
        <v>44348</v>
      </c>
      <c r="B188" s="29" t="s">
        <v>240</v>
      </c>
      <c r="C188" s="29" t="s">
        <v>36</v>
      </c>
      <c r="D188" s="29" t="s">
        <v>8</v>
      </c>
      <c r="E188" s="30" t="s">
        <v>222</v>
      </c>
      <c r="F188" s="30" t="s">
        <v>241</v>
      </c>
    </row>
    <row r="189" spans="1:6" x14ac:dyDescent="0.45">
      <c r="A189" s="44">
        <v>44348</v>
      </c>
      <c r="B189" s="29" t="s">
        <v>155</v>
      </c>
      <c r="C189" s="29" t="s">
        <v>651</v>
      </c>
      <c r="D189" s="29" t="s">
        <v>8</v>
      </c>
      <c r="E189" s="30" t="s">
        <v>222</v>
      </c>
      <c r="F189" s="30" t="s">
        <v>156</v>
      </c>
    </row>
    <row r="190" spans="1:6" x14ac:dyDescent="0.45">
      <c r="A190" s="44">
        <v>44348</v>
      </c>
      <c r="B190" s="29" t="s">
        <v>155</v>
      </c>
      <c r="C190" s="29" t="s">
        <v>652</v>
      </c>
      <c r="D190" s="29" t="s">
        <v>8</v>
      </c>
      <c r="E190" s="30" t="s">
        <v>222</v>
      </c>
      <c r="F190" s="30" t="s">
        <v>156</v>
      </c>
    </row>
    <row r="191" spans="1:6" x14ac:dyDescent="0.45">
      <c r="A191" s="44">
        <v>44348</v>
      </c>
      <c r="B191" s="29" t="s">
        <v>155</v>
      </c>
      <c r="C191" s="29" t="s">
        <v>653</v>
      </c>
      <c r="D191" s="29" t="s">
        <v>34</v>
      </c>
      <c r="E191" s="30" t="s">
        <v>222</v>
      </c>
      <c r="F191" s="30" t="s">
        <v>156</v>
      </c>
    </row>
    <row r="192" spans="1:6" x14ac:dyDescent="0.45">
      <c r="A192" s="45">
        <v>44365</v>
      </c>
      <c r="B192" s="29" t="s">
        <v>215</v>
      </c>
      <c r="C192" s="29" t="s">
        <v>654</v>
      </c>
      <c r="D192" s="29" t="s">
        <v>8</v>
      </c>
      <c r="E192" s="30" t="s">
        <v>16</v>
      </c>
      <c r="F192" s="30" t="s">
        <v>216</v>
      </c>
    </row>
    <row r="193" spans="1:6" x14ac:dyDescent="0.45">
      <c r="A193" s="45" t="s">
        <v>346</v>
      </c>
      <c r="B193" s="29" t="s">
        <v>215</v>
      </c>
      <c r="C193" s="29" t="s">
        <v>655</v>
      </c>
      <c r="D193" s="29" t="s">
        <v>11</v>
      </c>
      <c r="E193" s="30" t="s">
        <v>641</v>
      </c>
      <c r="F193" s="30" t="s">
        <v>216</v>
      </c>
    </row>
    <row r="194" spans="1:6" x14ac:dyDescent="0.45">
      <c r="A194" s="45" t="s">
        <v>346</v>
      </c>
      <c r="B194" s="29" t="s">
        <v>215</v>
      </c>
      <c r="C194" s="29" t="s">
        <v>656</v>
      </c>
      <c r="D194" s="29" t="s">
        <v>8</v>
      </c>
      <c r="E194" s="30" t="s">
        <v>641</v>
      </c>
      <c r="F194" s="30" t="s">
        <v>216</v>
      </c>
    </row>
    <row r="195" spans="1:6" x14ac:dyDescent="0.45">
      <c r="A195" s="45" t="s">
        <v>346</v>
      </c>
      <c r="B195" s="29" t="s">
        <v>215</v>
      </c>
      <c r="C195" s="29" t="s">
        <v>657</v>
      </c>
      <c r="D195" s="29" t="s">
        <v>658</v>
      </c>
      <c r="E195" s="30" t="s">
        <v>641</v>
      </c>
      <c r="F195" s="30" t="s">
        <v>216</v>
      </c>
    </row>
    <row r="196" spans="1:6" x14ac:dyDescent="0.45">
      <c r="A196" s="44">
        <v>44344</v>
      </c>
      <c r="B196" s="29" t="s">
        <v>198</v>
      </c>
      <c r="C196" s="29" t="s">
        <v>659</v>
      </c>
      <c r="D196" s="29" t="s">
        <v>8</v>
      </c>
      <c r="E196" s="30" t="s">
        <v>222</v>
      </c>
      <c r="F196" s="30" t="s">
        <v>199</v>
      </c>
    </row>
    <row r="197" spans="1:6" x14ac:dyDescent="0.45">
      <c r="A197" s="44">
        <v>44348</v>
      </c>
      <c r="B197" s="29" t="s">
        <v>32</v>
      </c>
      <c r="C197" s="29" t="s">
        <v>660</v>
      </c>
      <c r="D197" s="29" t="s">
        <v>8</v>
      </c>
      <c r="E197" s="30" t="s">
        <v>33</v>
      </c>
      <c r="F197" s="30" t="s">
        <v>33</v>
      </c>
    </row>
    <row r="198" spans="1:6" x14ac:dyDescent="0.45">
      <c r="A198" s="44">
        <v>44376</v>
      </c>
      <c r="B198" s="29" t="s">
        <v>661</v>
      </c>
      <c r="C198" s="29" t="s">
        <v>662</v>
      </c>
      <c r="D198" s="29" t="s">
        <v>8</v>
      </c>
      <c r="E198" s="30" t="s">
        <v>663</v>
      </c>
      <c r="F198" s="30" t="s">
        <v>9</v>
      </c>
    </row>
    <row r="199" spans="1:6" x14ac:dyDescent="0.45">
      <c r="A199" s="45">
        <v>44348</v>
      </c>
      <c r="B199" s="29" t="s">
        <v>236</v>
      </c>
      <c r="C199" s="29" t="s">
        <v>664</v>
      </c>
      <c r="D199" s="29" t="s">
        <v>8</v>
      </c>
      <c r="E199" s="30" t="s">
        <v>222</v>
      </c>
      <c r="F199" s="30" t="s">
        <v>237</v>
      </c>
    </row>
    <row r="200" spans="1:6" x14ac:dyDescent="0.45">
      <c r="A200" s="44" t="s">
        <v>146</v>
      </c>
      <c r="B200" s="29" t="s">
        <v>12</v>
      </c>
      <c r="C200" s="29" t="s">
        <v>665</v>
      </c>
      <c r="D200" s="29" t="s">
        <v>8</v>
      </c>
      <c r="E200" s="30" t="s">
        <v>13</v>
      </c>
      <c r="F200" s="30" t="s">
        <v>145</v>
      </c>
    </row>
    <row r="201" spans="1:6" x14ac:dyDescent="0.45">
      <c r="A201" s="44">
        <v>44348</v>
      </c>
      <c r="B201" s="29" t="s">
        <v>148</v>
      </c>
      <c r="C201" s="29" t="s">
        <v>666</v>
      </c>
      <c r="D201" s="29" t="s">
        <v>8</v>
      </c>
      <c r="E201" s="30" t="s">
        <v>122</v>
      </c>
      <c r="F201" s="30" t="s">
        <v>149</v>
      </c>
    </row>
    <row r="202" spans="1:6" x14ac:dyDescent="0.45">
      <c r="A202" s="44">
        <v>44348</v>
      </c>
      <c r="B202" s="29" t="s">
        <v>220</v>
      </c>
      <c r="C202" s="29" t="s">
        <v>667</v>
      </c>
      <c r="D202" s="29" t="s">
        <v>8</v>
      </c>
      <c r="E202" s="30" t="s">
        <v>16</v>
      </c>
      <c r="F202" s="30" t="s">
        <v>221</v>
      </c>
    </row>
    <row r="203" spans="1:6" x14ac:dyDescent="0.45">
      <c r="A203" s="44">
        <v>44348</v>
      </c>
      <c r="B203" s="29" t="s">
        <v>153</v>
      </c>
      <c r="C203" s="29" t="s">
        <v>668</v>
      </c>
      <c r="D203" s="29" t="s">
        <v>8</v>
      </c>
      <c r="E203" s="30" t="s">
        <v>122</v>
      </c>
      <c r="F203" s="31" t="s">
        <v>154</v>
      </c>
    </row>
    <row r="205" spans="1:6" x14ac:dyDescent="0.45">
      <c r="A205" s="15" t="s">
        <v>171</v>
      </c>
    </row>
    <row r="206" spans="1:6" x14ac:dyDescent="0.45">
      <c r="A206" s="32" t="s">
        <v>129</v>
      </c>
      <c r="B206" s="33"/>
      <c r="C206" s="35" t="s">
        <v>143</v>
      </c>
    </row>
    <row r="207" spans="1:6" x14ac:dyDescent="0.45">
      <c r="A207" s="32" t="s">
        <v>124</v>
      </c>
      <c r="B207" s="33"/>
      <c r="C207" s="33" t="s">
        <v>125</v>
      </c>
    </row>
    <row r="208" spans="1:6" x14ac:dyDescent="0.45">
      <c r="A208" s="32" t="s">
        <v>130</v>
      </c>
      <c r="B208" s="33"/>
      <c r="C208" s="35" t="s">
        <v>131</v>
      </c>
    </row>
    <row r="209" spans="1:3" x14ac:dyDescent="0.45">
      <c r="A209" s="32" t="s">
        <v>132</v>
      </c>
      <c r="B209" s="33"/>
      <c r="C209" s="35" t="s">
        <v>204</v>
      </c>
    </row>
    <row r="210" spans="1:3" x14ac:dyDescent="0.45">
      <c r="A210" s="32" t="s">
        <v>133</v>
      </c>
      <c r="B210" s="33"/>
      <c r="C210" s="35" t="s">
        <v>140</v>
      </c>
    </row>
    <row r="211" spans="1:3" x14ac:dyDescent="0.45">
      <c r="A211" s="34" t="s">
        <v>289</v>
      </c>
      <c r="B211" s="33"/>
      <c r="C211" s="35" t="s">
        <v>16</v>
      </c>
    </row>
    <row r="212" spans="1:3" x14ac:dyDescent="0.45">
      <c r="A212" s="34" t="s">
        <v>290</v>
      </c>
      <c r="B212" s="33"/>
      <c r="C212" s="35" t="s">
        <v>122</v>
      </c>
    </row>
    <row r="213" spans="1:3" x14ac:dyDescent="0.45">
      <c r="A213" s="32" t="s">
        <v>134</v>
      </c>
      <c r="B213" s="33"/>
      <c r="C213" s="33" t="s">
        <v>135</v>
      </c>
    </row>
    <row r="214" spans="1:3" x14ac:dyDescent="0.45">
      <c r="A214" s="32" t="s">
        <v>291</v>
      </c>
      <c r="B214" s="33"/>
      <c r="C214" s="35" t="s">
        <v>14</v>
      </c>
    </row>
    <row r="215" spans="1:3" x14ac:dyDescent="0.45">
      <c r="A215" s="32" t="s">
        <v>136</v>
      </c>
      <c r="B215" s="33"/>
      <c r="C215" s="35" t="s">
        <v>141</v>
      </c>
    </row>
    <row r="216" spans="1:3" x14ac:dyDescent="0.45">
      <c r="A216" s="32" t="s">
        <v>126</v>
      </c>
      <c r="B216" s="33"/>
      <c r="C216" s="33" t="s">
        <v>127</v>
      </c>
    </row>
    <row r="217" spans="1:3" x14ac:dyDescent="0.45">
      <c r="A217" s="32" t="s">
        <v>128</v>
      </c>
      <c r="B217" s="33"/>
      <c r="C217" s="35" t="s">
        <v>144</v>
      </c>
    </row>
    <row r="218" spans="1:3" x14ac:dyDescent="0.45">
      <c r="A218" s="32" t="s">
        <v>138</v>
      </c>
      <c r="B218" s="33"/>
      <c r="C218" s="33" t="s">
        <v>139</v>
      </c>
    </row>
    <row r="219" spans="1:3" x14ac:dyDescent="0.45">
      <c r="A219" s="32" t="s">
        <v>205</v>
      </c>
      <c r="B219" s="33"/>
      <c r="C219" s="35" t="s">
        <v>142</v>
      </c>
    </row>
    <row r="220" spans="1:3" x14ac:dyDescent="0.45">
      <c r="A220" s="32" t="s">
        <v>206</v>
      </c>
      <c r="B220" s="33"/>
      <c r="C220" s="33" t="s">
        <v>137</v>
      </c>
    </row>
    <row r="221" spans="1:3" x14ac:dyDescent="0.45">
      <c r="A221" s="32" t="s">
        <v>583</v>
      </c>
      <c r="B221" s="33"/>
      <c r="C221" s="35" t="s">
        <v>280</v>
      </c>
    </row>
    <row r="222" spans="1:3" x14ac:dyDescent="0.45">
      <c r="A222" s="32" t="s">
        <v>292</v>
      </c>
      <c r="B222" s="33"/>
      <c r="C222" s="33" t="s">
        <v>123</v>
      </c>
    </row>
    <row r="224" spans="1:3" x14ac:dyDescent="0.45">
      <c r="A224" s="15" t="s">
        <v>294</v>
      </c>
    </row>
    <row r="225" spans="1:3" x14ac:dyDescent="0.45">
      <c r="A225" s="37" t="s">
        <v>251</v>
      </c>
      <c r="B225" s="29"/>
      <c r="C225" s="38" t="s">
        <v>252</v>
      </c>
    </row>
    <row r="226" spans="1:3" x14ac:dyDescent="0.45">
      <c r="A226" s="29" t="s">
        <v>293</v>
      </c>
      <c r="B226" s="29"/>
      <c r="C226" s="31" t="s">
        <v>582</v>
      </c>
    </row>
    <row r="227" spans="1:3" x14ac:dyDescent="0.45">
      <c r="A227" s="37" t="s">
        <v>296</v>
      </c>
      <c r="B227" s="29"/>
      <c r="C227" s="38" t="s">
        <v>272</v>
      </c>
    </row>
    <row r="228" spans="1:3" x14ac:dyDescent="0.45">
      <c r="A228" s="39" t="s">
        <v>253</v>
      </c>
      <c r="B228" s="29"/>
      <c r="C228" s="40" t="s">
        <v>273</v>
      </c>
    </row>
    <row r="229" spans="1:3" x14ac:dyDescent="0.45">
      <c r="A229" s="39" t="s">
        <v>254</v>
      </c>
      <c r="B229" s="29"/>
      <c r="C229" s="40" t="s">
        <v>568</v>
      </c>
    </row>
    <row r="230" spans="1:3" x14ac:dyDescent="0.45">
      <c r="A230" s="37" t="s">
        <v>270</v>
      </c>
      <c r="B230" s="29"/>
      <c r="C230" s="38" t="s">
        <v>575</v>
      </c>
    </row>
    <row r="231" spans="1:3" x14ac:dyDescent="0.45">
      <c r="A231" s="39" t="s">
        <v>255</v>
      </c>
      <c r="B231" s="29"/>
      <c r="C231" s="40" t="s">
        <v>274</v>
      </c>
    </row>
    <row r="232" spans="1:3" x14ac:dyDescent="0.45">
      <c r="A232" s="39" t="s">
        <v>256</v>
      </c>
      <c r="B232" s="29"/>
      <c r="C232" s="40" t="s">
        <v>288</v>
      </c>
    </row>
    <row r="233" spans="1:3" x14ac:dyDescent="0.45">
      <c r="A233" s="37" t="s">
        <v>257</v>
      </c>
      <c r="B233" s="29"/>
      <c r="C233" s="38" t="s">
        <v>287</v>
      </c>
    </row>
    <row r="234" spans="1:3" x14ac:dyDescent="0.45">
      <c r="A234" s="39" t="s">
        <v>258</v>
      </c>
      <c r="B234" s="29"/>
      <c r="C234" s="40" t="s">
        <v>286</v>
      </c>
    </row>
    <row r="235" spans="1:3" x14ac:dyDescent="0.45">
      <c r="A235" s="39" t="s">
        <v>259</v>
      </c>
      <c r="B235" s="29"/>
      <c r="C235" s="40" t="s">
        <v>211</v>
      </c>
    </row>
    <row r="236" spans="1:3" x14ac:dyDescent="0.45">
      <c r="A236" s="39" t="s">
        <v>260</v>
      </c>
      <c r="B236" s="29"/>
      <c r="C236" s="40" t="s">
        <v>285</v>
      </c>
    </row>
    <row r="237" spans="1:3" x14ac:dyDescent="0.45">
      <c r="A237" s="37" t="s">
        <v>261</v>
      </c>
      <c r="B237" s="29"/>
      <c r="C237" s="38" t="s">
        <v>271</v>
      </c>
    </row>
    <row r="238" spans="1:3" x14ac:dyDescent="0.45">
      <c r="A238" s="39" t="s">
        <v>262</v>
      </c>
      <c r="B238" s="29"/>
      <c r="C238" s="40" t="s">
        <v>284</v>
      </c>
    </row>
    <row r="239" spans="1:3" x14ac:dyDescent="0.45">
      <c r="A239" s="37" t="s">
        <v>263</v>
      </c>
      <c r="B239" s="29"/>
      <c r="C239" s="38" t="s">
        <v>282</v>
      </c>
    </row>
    <row r="240" spans="1:3" x14ac:dyDescent="0.45">
      <c r="A240" s="37" t="s">
        <v>352</v>
      </c>
      <c r="B240" s="29"/>
      <c r="C240" s="38" t="s">
        <v>283</v>
      </c>
    </row>
    <row r="241" spans="1:3" x14ac:dyDescent="0.45">
      <c r="A241" s="39" t="s">
        <v>264</v>
      </c>
      <c r="B241" s="29"/>
      <c r="C241" s="31" t="s">
        <v>281</v>
      </c>
    </row>
    <row r="242" spans="1:3" x14ac:dyDescent="0.45">
      <c r="A242" s="37" t="s">
        <v>265</v>
      </c>
      <c r="B242" s="29"/>
      <c r="C242" s="38" t="s">
        <v>280</v>
      </c>
    </row>
    <row r="243" spans="1:3" x14ac:dyDescent="0.45">
      <c r="A243" s="37" t="s">
        <v>266</v>
      </c>
      <c r="B243" s="29"/>
      <c r="C243" s="38" t="s">
        <v>279</v>
      </c>
    </row>
    <row r="244" spans="1:3" x14ac:dyDescent="0.45">
      <c r="A244" s="37" t="s">
        <v>267</v>
      </c>
      <c r="B244" s="29"/>
      <c r="C244" s="38" t="s">
        <v>278</v>
      </c>
    </row>
    <row r="245" spans="1:3" x14ac:dyDescent="0.45">
      <c r="A245" s="37" t="s">
        <v>576</v>
      </c>
      <c r="B245" s="29"/>
      <c r="C245" s="38" t="s">
        <v>277</v>
      </c>
    </row>
    <row r="246" spans="1:3" x14ac:dyDescent="0.45">
      <c r="A246" s="37" t="s">
        <v>268</v>
      </c>
      <c r="B246" s="29"/>
      <c r="C246" s="38" t="s">
        <v>276</v>
      </c>
    </row>
    <row r="247" spans="1:3" x14ac:dyDescent="0.45">
      <c r="A247" s="39" t="s">
        <v>269</v>
      </c>
      <c r="B247" s="29"/>
      <c r="C247" s="40" t="s">
        <v>275</v>
      </c>
    </row>
  </sheetData>
  <sortState xmlns:xlrd2="http://schemas.microsoft.com/office/spreadsheetml/2017/richdata2" ref="A11:I175">
    <sortCondition ref="B11:B175"/>
    <sortCondition ref="C11:C175"/>
  </sortState>
  <dataConsolidate/>
  <hyperlinks>
    <hyperlink ref="F2" r:id="rId1" xr:uid="{00000000-0004-0000-0000-000020000000}"/>
    <hyperlink ref="E111" r:id="rId2" xr:uid="{34FC27EB-6230-4477-A950-818AAB86DF2E}"/>
    <hyperlink ref="F111" r:id="rId3" xr:uid="{7CC53759-707A-4CF7-9754-B3B1C32896C4}"/>
    <hyperlink ref="E178" r:id="rId4" xr:uid="{0A4A653C-4901-4A15-8CC9-31FCB8147E0B}"/>
    <hyperlink ref="F178" r:id="rId5" xr:uid="{4F6A9E86-9AC5-4A3D-864C-8A2A4D94BD9B}"/>
    <hyperlink ref="E76" r:id="rId6" xr:uid="{CFB6D9D8-8363-41D4-A27D-ADFF3318B21E}"/>
    <hyperlink ref="F76" r:id="rId7" xr:uid="{BBDC125B-F4FC-4228-BC26-910537D8BB84}"/>
    <hyperlink ref="C216" r:id="rId8" xr:uid="{1011D5E1-02B6-44C3-BB0E-B6F6526CE76F}"/>
    <hyperlink ref="C211" r:id="rId9" xr:uid="{831ACF7B-9642-499C-B9A7-810CB24FD1E5}"/>
    <hyperlink ref="C212" r:id="rId10" xr:uid="{902EAD64-B2F8-4F04-AA51-6643D3E36068}"/>
    <hyperlink ref="C210" r:id="rId11" xr:uid="{678476E6-1D11-48DF-AB6D-84CE03D265E1}"/>
    <hyperlink ref="C222" r:id="rId12" xr:uid="{5E494023-7913-4297-B573-65E2E252E3E0}"/>
    <hyperlink ref="C207" r:id="rId13" xr:uid="{90695A85-F5EB-41BE-B275-CE38C46E3544}"/>
    <hyperlink ref="C217" r:id="rId14" xr:uid="{D6FBEF51-BD60-4F59-A1F2-F16C2C554A3A}"/>
    <hyperlink ref="C215" r:id="rId15" xr:uid="{4F2166B3-0E46-41D4-B6EA-B22CE08F5AEF}"/>
    <hyperlink ref="C208" r:id="rId16" xr:uid="{52FC946D-65E5-4010-BA7D-F9B9E1E50D59}"/>
    <hyperlink ref="C213" r:id="rId17" xr:uid="{AB724A67-2B89-4952-BB8F-6C4853B0861F}"/>
    <hyperlink ref="C206" r:id="rId18" xr:uid="{D1DCC525-8F59-45EA-8080-B61A5C558EE7}"/>
    <hyperlink ref="C219" r:id="rId19" xr:uid="{6DECD45C-F216-456A-9AC2-8FC60127A567}"/>
    <hyperlink ref="C220" r:id="rId20" xr:uid="{533305BC-D29A-49AC-9D60-17BA3F335181}"/>
    <hyperlink ref="C221" r:id="rId21" xr:uid="{A5774B5C-9B36-4E85-9118-FBFD3ADD90DF}"/>
    <hyperlink ref="C209" r:id="rId22" xr:uid="{AB895FFC-F3E4-4BD9-9AF3-506F2CC301A4}"/>
    <hyperlink ref="C218" r:id="rId23" xr:uid="{2B69937B-D065-4758-AA3B-B8C39434AC2F}"/>
    <hyperlink ref="C214" r:id="rId24" xr:uid="{628B3255-1E0B-4614-BBC9-E23B4A0EDDEF}"/>
    <hyperlink ref="E201" r:id="rId25" xr:uid="{739EA420-05CB-456D-9CBF-35C996A1E304}"/>
    <hyperlink ref="F201" r:id="rId26" xr:uid="{7783F854-5EE0-4462-94E2-99EC4F4456D4}"/>
    <hyperlink ref="E189" r:id="rId27" xr:uid="{5BC32CA9-E893-4F68-B2EF-C8E318DE2730}"/>
    <hyperlink ref="F189" r:id="rId28" xr:uid="{C8CC9E39-D69C-4F7B-AC19-13136A02F337}"/>
    <hyperlink ref="F93" r:id="rId29" xr:uid="{B2018203-D0FE-4CEC-87A7-0A0425B71A72}"/>
    <hyperlink ref="E125" r:id="rId30" xr:uid="{E90D3FB7-C45A-4D72-AC33-676969D807A4}"/>
    <hyperlink ref="F125" r:id="rId31" xr:uid="{CDAF3F53-BCE2-4B3D-9E70-75A22574EA9D}"/>
    <hyperlink ref="E114" r:id="rId32" xr:uid="{82AB6D06-3AE3-45EF-AE7A-C3064F5077C1}"/>
    <hyperlink ref="F114" r:id="rId33" xr:uid="{FAED9315-EE4C-42C9-948A-7272C977EA0C}"/>
    <hyperlink ref="E56" r:id="rId34" xr:uid="{2BBAA074-141D-485B-B1D6-6A2A3064CC91}"/>
    <hyperlink ref="F56" r:id="rId35" xr:uid="{F66A9006-7779-4E51-9795-5D4E55CA8963}"/>
    <hyperlink ref="E57" r:id="rId36" xr:uid="{FBFF450A-0F2A-491C-9D15-F9835B2449E1}"/>
    <hyperlink ref="F57" r:id="rId37" xr:uid="{0752F823-ECFE-470E-A8E0-F94DC4BEF4C8}"/>
    <hyperlink ref="E80" r:id="rId38" xr:uid="{139CDDA6-90F2-48FD-957E-FD92423BDF93}"/>
    <hyperlink ref="F80" r:id="rId39" xr:uid="{04CBA8BD-2FAD-46BD-A2F3-4B554BCC8890}"/>
    <hyperlink ref="E139" r:id="rId40" xr:uid="{8D4CF4AF-3EB7-41B2-B0F7-50DEE31AE76E}"/>
    <hyperlink ref="F139" r:id="rId41" xr:uid="{F28909FB-74A7-481D-B4AC-DCF8287842DB}"/>
    <hyperlink ref="E203" r:id="rId42" xr:uid="{C53C1B79-B607-4DE3-8073-95AED43811BC}"/>
    <hyperlink ref="F203" r:id="rId43" xr:uid="{4FF3EB3C-39CE-4968-9CF3-8CD7EB7CE558}"/>
    <hyperlink ref="E58" r:id="rId44" xr:uid="{D1A084A1-EF7B-4251-A49C-F40AF4C1350A}"/>
    <hyperlink ref="E47" r:id="rId45" xr:uid="{D51F63E4-DAE5-410B-9475-83FFBBF1E61B}"/>
    <hyperlink ref="F47" r:id="rId46" xr:uid="{060F4061-6AFC-4A0A-AB2B-4199D79086D3}"/>
    <hyperlink ref="E129" r:id="rId47" xr:uid="{2808DD1F-9684-4F91-BCAB-B2C77881D0D2}"/>
    <hyperlink ref="F129" r:id="rId48" xr:uid="{1A780705-EABF-4C4B-BFC8-D20846EE1B4A}"/>
    <hyperlink ref="C225" r:id="rId49" xr:uid="{CFF91476-5680-4115-B929-2D6654F0E1A5}"/>
    <hyperlink ref="C227" r:id="rId50" xr:uid="{10B09062-E398-447F-BF5E-D1F2D8B5CFD4}"/>
    <hyperlink ref="C228" r:id="rId51" xr:uid="{D64E2B21-8C79-46F8-8BAE-E08BAA4FBB95}"/>
    <hyperlink ref="C229" r:id="rId52" xr:uid="{22C3A8CB-A13D-4752-8870-1248B5DF9005}"/>
    <hyperlink ref="C231" r:id="rId53" xr:uid="{5B860FB2-7B0B-43EB-A330-547A4881FD4E}"/>
    <hyperlink ref="C232" r:id="rId54" xr:uid="{EEB3B249-486D-4D06-997A-9ADB870EDAA8}"/>
    <hyperlink ref="C233" r:id="rId55" xr:uid="{4BA4DC94-55D9-482A-BA9B-9A20B2338510}"/>
    <hyperlink ref="C234" r:id="rId56" xr:uid="{2095C123-5884-4D04-9521-3B4BF9E79089}"/>
    <hyperlink ref="C235" r:id="rId57" xr:uid="{67FE67C6-A20B-41B3-BFF3-C740D0F37A7E}"/>
    <hyperlink ref="C236" r:id="rId58" xr:uid="{12321147-27EB-43A5-9FF1-BCC750483523}"/>
    <hyperlink ref="C237" r:id="rId59" xr:uid="{87B81D64-49B9-4796-95BD-B800F1755794}"/>
    <hyperlink ref="C238" r:id="rId60" xr:uid="{1D1F32C3-AE5D-4387-B166-90E18A7ED4AB}"/>
    <hyperlink ref="C240" r:id="rId61" xr:uid="{0684B2CD-A1F8-4F4F-90BC-A7681ED6F53C}"/>
    <hyperlink ref="C241" r:id="rId62" xr:uid="{FB18FA09-8925-4D97-9290-6FA61A9BF88C}"/>
    <hyperlink ref="C242" r:id="rId63" xr:uid="{07989D60-12FE-4EEF-9C85-86240D43BC33}"/>
    <hyperlink ref="C243" r:id="rId64" xr:uid="{47BA0D43-DA72-455B-A310-74C727261D73}"/>
    <hyperlink ref="C244" r:id="rId65" xr:uid="{E4AA8E9F-E2CE-4CEA-9AE2-DBC43D282411}"/>
    <hyperlink ref="C245" r:id="rId66" xr:uid="{7C42C63C-2E41-41A6-9396-5A4B506990B2}"/>
    <hyperlink ref="C246" r:id="rId67" xr:uid="{F517BC6C-2022-4FB1-B4DC-9C3C87714378}"/>
    <hyperlink ref="C247" r:id="rId68" xr:uid="{D69BB6F2-72F3-4C0E-87AA-46B98CCDE43C}"/>
    <hyperlink ref="C226" r:id="rId69" xr:uid="{9DC4DB3B-93FB-4376-B80A-90F26F4948EA}"/>
    <hyperlink ref="C239" r:id="rId70" xr:uid="{56B94895-F0C9-468F-9D1D-06840340B7CA}"/>
    <hyperlink ref="C230" r:id="rId71" xr:uid="{9490E7E7-20B3-4B9D-BCE3-D6CF10AFF8E7}"/>
    <hyperlink ref="E12" r:id="rId72" xr:uid="{0CC83B6B-081E-440C-9776-0C2D171A7A7C}"/>
    <hyperlink ref="F12" r:id="rId73" xr:uid="{499CA255-12C4-42D8-BE6E-95D348B16454}"/>
    <hyperlink ref="E13" r:id="rId74" xr:uid="{EC9160F2-69B9-4510-84BE-5D36E95AEA74}"/>
    <hyperlink ref="F13" r:id="rId75" xr:uid="{8DAFDCEF-F23A-4D84-A29A-EFC5EC586E6D}"/>
    <hyperlink ref="E14" r:id="rId76" xr:uid="{DCF04A02-EFC6-4190-A14E-462CA3D597E7}"/>
    <hyperlink ref="F14" r:id="rId77" xr:uid="{2E4082F4-1A49-4CDA-A774-74FD0C9EC749}"/>
    <hyperlink ref="F33" r:id="rId78" location="postings" xr:uid="{DB67918B-CB8E-4A44-B866-7251B0563347}"/>
    <hyperlink ref="F34" r:id="rId79" location="postings" xr:uid="{9F0F378A-603C-48CD-BC3A-BB2FC9A4AF9C}"/>
    <hyperlink ref="E33" r:id="rId80" xr:uid="{3ECF6133-5E81-4844-A9B9-198956959DD0}"/>
    <hyperlink ref="E34" r:id="rId81" xr:uid="{F95C5ABC-8F8D-4420-8768-A1D3FB01EB50}"/>
    <hyperlink ref="E35" r:id="rId82" xr:uid="{3B4A0EAD-5FBA-4264-91BA-BD7E3AED1724}"/>
    <hyperlink ref="E37" r:id="rId83" xr:uid="{7B6F7747-7712-4424-AF57-6581805F4733}"/>
    <hyperlink ref="F35" r:id="rId84" xr:uid="{BA70BB5D-5370-4009-807D-A05A4C7F6BA8}"/>
    <hyperlink ref="F37" r:id="rId85" xr:uid="{1DF3FB89-1ECA-4300-9D80-BCCD7722426D}"/>
    <hyperlink ref="E38" r:id="rId86" xr:uid="{B69381BD-F721-408B-8303-9A7478551B2C}"/>
    <hyperlink ref="E36" r:id="rId87" xr:uid="{A22DA187-9D7E-453D-A6ED-94E044BD6454}"/>
    <hyperlink ref="F38" r:id="rId88" xr:uid="{81E08B3B-83A6-4694-9599-069F750E0DB9}"/>
    <hyperlink ref="F36" r:id="rId89" xr:uid="{D724CC01-940F-463D-93E9-E1716C844E55}"/>
    <hyperlink ref="F140" r:id="rId90" xr:uid="{14000775-3D39-48D0-8EF8-F63249EF69CB}"/>
    <hyperlink ref="E158" r:id="rId91" xr:uid="{BE8A7025-7172-4D53-860F-F5647E7C4B9C}"/>
    <hyperlink ref="F158" r:id="rId92" xr:uid="{55EC30D6-0515-42C0-A4FA-50A8D7CBD18D}"/>
    <hyperlink ref="E145" r:id="rId93" xr:uid="{E224669D-4B8B-47FB-9103-4D08891E17D5}"/>
    <hyperlink ref="F145" r:id="rId94" xr:uid="{F69C8A92-CFBF-4EEF-BFE1-33D12A02B604}"/>
    <hyperlink ref="E170" r:id="rId95" xr:uid="{4BAA9756-CBBF-4075-9676-C4BFA6F41529}"/>
    <hyperlink ref="F170" r:id="rId96" xr:uid="{B78BC51D-4045-4046-BD3C-18F0DC61C668}"/>
    <hyperlink ref="E55" r:id="rId97" xr:uid="{17041ADF-8496-4A31-A0B7-9B70576296E9}"/>
    <hyperlink ref="F55" r:id="rId98" xr:uid="{F858EF17-CA17-4453-9D2C-06F12118DC7C}"/>
    <hyperlink ref="E21" r:id="rId99" xr:uid="{F212B07E-EAC4-4A04-971E-90ABBF47504B}"/>
    <hyperlink ref="F21" r:id="rId100" xr:uid="{FB361C37-EF52-4BE4-AD2C-A63C32452686}"/>
    <hyperlink ref="E160" r:id="rId101" xr:uid="{BE8BE690-1053-4C06-989F-3395DC3C26DB}"/>
    <hyperlink ref="F160" r:id="rId102" xr:uid="{2C71929E-9470-47D4-BAED-DBFA1B4980EB}"/>
    <hyperlink ref="E124" r:id="rId103" xr:uid="{4E7D32F3-B905-41BE-B476-414425CC781E}"/>
    <hyperlink ref="F124" r:id="rId104" xr:uid="{8FF6C772-7E6B-46B9-AABD-2C53D139B63D}"/>
    <hyperlink ref="E46" r:id="rId105" xr:uid="{74AD6BE6-7924-44C2-A485-2644477395F0}"/>
    <hyperlink ref="F46" r:id="rId106" xr:uid="{C165EA4D-7C1F-4BE7-AB4E-622293744E4E}"/>
    <hyperlink ref="E132" r:id="rId107" xr:uid="{73E213B8-8BD0-4122-98C9-823D5C46534F}"/>
    <hyperlink ref="F132" r:id="rId108" xr:uid="{86832645-7024-43BA-B5CD-ACA29F3517DE}"/>
    <hyperlink ref="E156" r:id="rId109" xr:uid="{E55F0BA7-D8C2-4A4B-A247-EC4F2CED855B}"/>
    <hyperlink ref="F156" r:id="rId110" xr:uid="{4A2E75F2-70F1-4FD1-85FD-913604005D72}"/>
    <hyperlink ref="E155" r:id="rId111" xr:uid="{99A8D8E4-1A9E-4E7E-859C-D1A78064A62D}"/>
    <hyperlink ref="F155" r:id="rId112" xr:uid="{B7A6389F-9022-4DA4-993B-0368912CE164}"/>
    <hyperlink ref="E88" r:id="rId113" xr:uid="{D40D10F0-4FAE-4936-A999-CC96631433FF}"/>
    <hyperlink ref="F88" r:id="rId114" xr:uid="{4AA6163E-3A20-4D86-A685-E014ECF76111}"/>
    <hyperlink ref="E148" r:id="rId115" xr:uid="{F904042D-CA94-4848-9B8D-AEBA0F0B9557}"/>
    <hyperlink ref="F148" r:id="rId116" xr:uid="{42F6F546-D0EB-4B52-80FA-B5B9E6B04F1D}"/>
    <hyperlink ref="E74" r:id="rId117" xr:uid="{3F05D48B-63D2-48D8-B606-2666DAFDC78D}"/>
    <hyperlink ref="F74" r:id="rId118" xr:uid="{EB75D6F6-63B3-4821-806A-2718C1C9EDC7}"/>
    <hyperlink ref="E23" r:id="rId119" xr:uid="{2DD3A8F2-2FD4-480E-BCFA-462C31F97A64}"/>
    <hyperlink ref="F23" r:id="rId120" xr:uid="{3D5981ED-94C8-4437-AAAF-15B862B3C45D}"/>
    <hyperlink ref="F52" r:id="rId121" xr:uid="{F7A3C953-3E1B-4537-8F82-A6C634F79C56}"/>
    <hyperlink ref="F49" r:id="rId122" xr:uid="{37B39C52-DE35-4CB1-81B2-3FA4F5D3FA33}"/>
    <hyperlink ref="F50" r:id="rId123" xr:uid="{6BEF6B02-F146-4098-ADBE-7274AABD3279}"/>
    <hyperlink ref="F51" r:id="rId124" xr:uid="{59D452DB-0212-42F8-815F-AD38A062E349}"/>
    <hyperlink ref="F58" r:id="rId125" xr:uid="{8AA68B76-E092-41EA-90C4-2C76114D1E32}"/>
    <hyperlink ref="E11" r:id="rId126" xr:uid="{B1D91E85-4533-4A2B-8940-EB2AE49FB2E4}"/>
    <hyperlink ref="E163" r:id="rId127" xr:uid="{75E79FFC-45F5-40F3-B851-A02A58D0412A}"/>
    <hyperlink ref="F163" r:id="rId128" xr:uid="{E8688169-5CD6-476D-9D3D-50690DF8E851}"/>
    <hyperlink ref="E167" r:id="rId129" xr:uid="{4A922F52-D19B-48F7-8C2F-0B70B4A1951F}"/>
    <hyperlink ref="F167" r:id="rId130" xr:uid="{86466177-65CF-473A-94DD-76E74C2001A1}"/>
    <hyperlink ref="E149" r:id="rId131" xr:uid="{63ACF091-C301-4A78-81F4-195BD3189B9B}"/>
    <hyperlink ref="F149" r:id="rId132" xr:uid="{249EDD2B-3561-411F-8F29-B2228A5B754F}"/>
    <hyperlink ref="E134" r:id="rId133" xr:uid="{B03DB9C9-2E40-4715-8703-E8209B2C5F0B}"/>
    <hyperlink ref="F134" r:id="rId134" xr:uid="{682E76DB-1671-4268-95DE-912D92DFD2D5}"/>
    <hyperlink ref="E41" r:id="rId135" xr:uid="{95F17843-EDB6-4AC5-920E-EF80B85015F5}"/>
    <hyperlink ref="F41" r:id="rId136" xr:uid="{E7E0606C-7B4B-4571-9051-1A1DEC9996AD}"/>
    <hyperlink ref="E102" r:id="rId137" xr:uid="{42C9245A-623C-42D4-BE6C-1CD4D7AFFF5F}"/>
    <hyperlink ref="E119" r:id="rId138" xr:uid="{6AB4BD56-594C-4E62-B233-A8E775BBA4D3}"/>
    <hyperlink ref="E144" r:id="rId139" xr:uid="{DC3A19BA-3A15-4DCC-9122-DD8B15E5643D}"/>
    <hyperlink ref="E43" r:id="rId140" xr:uid="{A14FF0B0-C847-4B8C-B580-8694166811AC}"/>
    <hyperlink ref="F102" r:id="rId141" xr:uid="{E1AB1DE5-7420-4B1C-A01D-F7F4B115383D}"/>
    <hyperlink ref="F119" r:id="rId142" xr:uid="{B0A78D9A-3546-44AF-AF67-E4CCA9E1758D}"/>
    <hyperlink ref="F144" r:id="rId143" xr:uid="{DF14C6E8-5864-45B7-A15A-82655CE1A4B1}"/>
    <hyperlink ref="F43" r:id="rId144" xr:uid="{A45FBAA6-2E2D-4DEA-A782-7C1AD59DDDC6}"/>
    <hyperlink ref="E59" r:id="rId145" xr:uid="{74D49809-4BD0-46D1-BBF1-360CF3232BB0}"/>
    <hyperlink ref="E60" r:id="rId146" xr:uid="{C43A6739-7A18-4EF6-A40F-D5766BA5FD63}"/>
    <hyperlink ref="F59" r:id="rId147" xr:uid="{7BF160B1-30BD-434A-BDAE-EC6105F16F57}"/>
    <hyperlink ref="F60" r:id="rId148" xr:uid="{58040C2E-8AE1-4F71-90AF-B2BF9E5311B6}"/>
    <hyperlink ref="E65" r:id="rId149" xr:uid="{7FAD44FD-CF30-486D-AEC4-A322BB171162}"/>
    <hyperlink ref="F65" r:id="rId150" xr:uid="{CABA9421-4A9B-43CB-BEEC-79C4CDB975BE}"/>
    <hyperlink ref="E67" r:id="rId151" xr:uid="{F77A6697-E67A-4508-BC85-78912119A76F}"/>
    <hyperlink ref="E72" r:id="rId152" xr:uid="{64E24956-303E-42F1-82C2-D80A43092046}"/>
    <hyperlink ref="E73" r:id="rId153" xr:uid="{F0A42857-449B-4325-A400-F33AA815CBCA}"/>
    <hyperlink ref="E68" r:id="rId154" xr:uid="{C3782665-BB61-479D-9516-3093078F7182}"/>
    <hyperlink ref="E71" r:id="rId155" xr:uid="{DF5F713C-3917-4CF8-AF01-BA15FFC0278A}"/>
    <hyperlink ref="E75" r:id="rId156" xr:uid="{C8837FE5-79A0-4F99-A409-4779BD5CFE61}"/>
    <hyperlink ref="E70" r:id="rId157" xr:uid="{A162F42D-1C41-47B6-8DF6-4CDE636872A9}"/>
    <hyperlink ref="F67" r:id="rId158" xr:uid="{056E02FA-4F20-4A8D-8F12-057A22B06766}"/>
    <hyperlink ref="F72" r:id="rId159" xr:uid="{145F9496-F345-45D4-952A-2406DDDD71C3}"/>
    <hyperlink ref="F73" r:id="rId160" xr:uid="{5E5670C4-6D84-4B9A-8BAD-FAA039FC237E}"/>
    <hyperlink ref="F68" r:id="rId161" xr:uid="{6E3BA53D-FD21-471F-8471-77AB66E82798}"/>
    <hyperlink ref="F71" r:id="rId162" xr:uid="{D0482744-A285-485C-B135-6B584AFF8BC6}"/>
    <hyperlink ref="F75" r:id="rId163" xr:uid="{FABAC209-D28F-47CA-A16C-475C365CA638}"/>
    <hyperlink ref="F70" r:id="rId164" xr:uid="{3904476C-5A7F-474E-BB53-357C209B7AFF}"/>
    <hyperlink ref="E69" r:id="rId165" xr:uid="{D4D472CB-FE95-4B9B-BAA5-F2122F62FB34}"/>
    <hyperlink ref="F69" r:id="rId166" xr:uid="{64A517E0-845D-491F-9C33-8AF3686E2274}"/>
    <hyperlink ref="E79" r:id="rId167" xr:uid="{3B8CEC7A-73DB-49E8-A3F5-3E2F5A1813B9}"/>
    <hyperlink ref="E78" r:id="rId168" xr:uid="{A296C2CE-CB3E-414E-9549-D49FE64C3EFC}"/>
    <hyperlink ref="F79" r:id="rId169" xr:uid="{B590A7D6-BC8D-47CE-B926-A32FD08A9BD0}"/>
    <hyperlink ref="F78" r:id="rId170" xr:uid="{E2EABDBD-3793-460D-8E18-865A22F14463}"/>
    <hyperlink ref="E84" r:id="rId171" xr:uid="{CA062EE3-312F-444C-881A-150A8DE0C9EE}"/>
    <hyperlink ref="E85" r:id="rId172" xr:uid="{86BB7BF8-0AFE-4166-AE58-C4169A2E2566}"/>
    <hyperlink ref="E83" r:id="rId173" xr:uid="{F6144F32-ECB0-4FFD-A0E2-EA526C80290A}"/>
    <hyperlink ref="E86" r:id="rId174" xr:uid="{590F7579-E59C-410C-A8D9-C12F6FCAD0CF}"/>
    <hyperlink ref="F84" r:id="rId175" xr:uid="{74BADD5D-F41E-4667-8A64-5FFDBD49B0DD}"/>
    <hyperlink ref="F85" r:id="rId176" xr:uid="{2CDE6057-2855-42D6-8AE1-37EFD0F0870C}"/>
    <hyperlink ref="F83" r:id="rId177" xr:uid="{DCCBF144-DE57-48B5-AB1C-6EF0FF8E70F6}"/>
    <hyperlink ref="F86" r:id="rId178" xr:uid="{49BA3099-AA49-485B-96D5-068536811939}"/>
    <hyperlink ref="E90" r:id="rId179" xr:uid="{EE3E6B72-BB45-4570-B7AD-C97C566A0525}"/>
    <hyperlink ref="E89" r:id="rId180" xr:uid="{939867A0-20ED-4CE8-A92E-924A758A3597}"/>
    <hyperlink ref="F90" r:id="rId181" xr:uid="{813C42B9-94C9-477B-BA43-6E51904C4CEF}"/>
    <hyperlink ref="F89" r:id="rId182" xr:uid="{79A75E7C-ECDB-4B3E-B399-DE8DC62B17B2}"/>
    <hyperlink ref="F92" r:id="rId183" xr:uid="{A244AF17-6823-441C-976C-E39D45AA240F}"/>
    <hyperlink ref="E95" r:id="rId184" xr:uid="{096877E8-F5A3-49C8-86A4-3182F8202E01}"/>
    <hyperlink ref="E94" r:id="rId185" xr:uid="{09FF2FA7-B88B-4E04-BD8A-7340AD0C5B01}"/>
    <hyperlink ref="E99" r:id="rId186" xr:uid="{E5771BFA-A42C-452B-9244-D52B02D9D9FA}"/>
    <hyperlink ref="F99" r:id="rId187" xr:uid="{530C6DE3-BCD6-4004-B4CF-8F85DB420822}"/>
    <hyperlink ref="E100" r:id="rId188" xr:uid="{AC426122-9FFE-41A4-9C83-5D189F30325E}"/>
    <hyperlink ref="F100" r:id="rId189" xr:uid="{ED9AC73B-DE55-43A1-AADD-8AF8AD109C35}"/>
    <hyperlink ref="E64" r:id="rId190" xr:uid="{041C2CFE-E160-44B9-ABF4-89257A13D495}"/>
    <hyperlink ref="F64" r:id="rId191" xr:uid="{450076E3-CB0B-4AAC-A721-D93B9A6CE64C}"/>
    <hyperlink ref="E63" r:id="rId192" xr:uid="{DA498731-CFF7-4341-B12D-2A9AE5195C3A}"/>
    <hyperlink ref="F63" r:id="rId193" xr:uid="{2DB06BEA-DA29-4BC7-A563-D1709E0E5DBA}"/>
    <hyperlink ref="E49" r:id="rId194" xr:uid="{D8749222-CEA0-4B45-9F30-74C03FFC7B91}"/>
    <hyperlink ref="E50" r:id="rId195" xr:uid="{888E62F2-B667-4D9E-92A0-597C64A37BC3}"/>
    <hyperlink ref="E51" r:id="rId196" xr:uid="{8A3055E0-6A71-49E1-9006-FBAEEFECB0CD}"/>
    <hyperlink ref="E52" r:id="rId197" xr:uid="{3520E556-D8A9-4C97-B316-6AEAB8D3F96B}"/>
    <hyperlink ref="E92" r:id="rId198" xr:uid="{B5ACA9FD-9C87-454F-AEAE-B5043458635C}"/>
    <hyperlink ref="E93" r:id="rId199" xr:uid="{DD9CC774-1D6F-4815-8BDD-7175511FC65A}"/>
    <hyperlink ref="E117" r:id="rId200" xr:uid="{38304306-17F4-4993-8834-A2B76FF60815}"/>
    <hyperlink ref="E17" r:id="rId201" xr:uid="{2DCE7A2A-080A-4117-89BF-4857D87FE622}"/>
    <hyperlink ref="E118" r:id="rId202" xr:uid="{63A17ECD-0F02-4329-B0FE-091A0EFB9CE0}"/>
    <hyperlink ref="E168" r:id="rId203" xr:uid="{02188D4F-2274-45E0-A0CD-133FBFCE82F5}"/>
    <hyperlink ref="E104" r:id="rId204" xr:uid="{9E9E03FA-CB1F-4522-9873-F1F92393C2D3}"/>
    <hyperlink ref="E18" r:id="rId205" xr:uid="{FD8F9437-8137-4EA1-90FF-C1F075BC0E99}"/>
    <hyperlink ref="E31" r:id="rId206" xr:uid="{691BE335-22D6-4DE9-9C8B-2FDC7F72C879}"/>
    <hyperlink ref="E48" r:id="rId207" xr:uid="{44BD5593-B100-4483-86BE-9F9E415ECEEE}"/>
    <hyperlink ref="E126" r:id="rId208" xr:uid="{839455A6-F839-4269-8E82-C9923C3038AC}"/>
    <hyperlink ref="E121" r:id="rId209" xr:uid="{AA628E45-1717-481D-907D-59402E049FF5}"/>
    <hyperlink ref="E143" r:id="rId210" xr:uid="{2E496972-DBB4-4E08-B4A4-0B14EFB0BFC5}"/>
    <hyperlink ref="E28" r:id="rId211" xr:uid="{D7DAA93D-D6CC-4043-8E2D-6F4F5CE11A6E}"/>
    <hyperlink ref="E153" r:id="rId212" xr:uid="{DFB58BF0-9DB2-4760-B0B6-6C040F12B6D5}"/>
    <hyperlink ref="E20" r:id="rId213" xr:uid="{1DF8CC36-78FA-41DE-93B2-26B185400935}"/>
    <hyperlink ref="E122" r:id="rId214" xr:uid="{8CAFE12B-147D-4943-BBB1-3A4E92F57477}"/>
    <hyperlink ref="E123" r:id="rId215" xr:uid="{C37B99B5-041E-4F7D-9C93-DA199E36025E}"/>
    <hyperlink ref="E98" r:id="rId216" xr:uid="{AB3A53E6-C0B9-4D8D-A97A-0D3DCFAAE0EA}"/>
    <hyperlink ref="E127" r:id="rId217" xr:uid="{377927BA-C98D-438C-9440-09E4DBEA0F89}"/>
    <hyperlink ref="E103" r:id="rId218" xr:uid="{84552A75-9E93-4502-9A95-167A827984B4}"/>
    <hyperlink ref="E151" r:id="rId219" xr:uid="{8ABAA412-5BE1-43E8-8016-6D5C5D03923C}"/>
    <hyperlink ref="E131" r:id="rId220" xr:uid="{50B373C8-3BA7-40E6-B482-982A9637EFDB}"/>
    <hyperlink ref="E26" r:id="rId221" xr:uid="{094528BC-3699-4BD7-996D-7CF4368AB3DF}"/>
    <hyperlink ref="E130" r:id="rId222" xr:uid="{9BD3644B-DF8C-4B06-AA22-8330388274A9}"/>
    <hyperlink ref="E29" r:id="rId223" xr:uid="{A5DD8E2D-BD92-4F20-94F4-DC45382D2D41}"/>
    <hyperlink ref="E42" r:id="rId224" xr:uid="{0161660D-5E16-4A48-B229-27933065F881}"/>
    <hyperlink ref="E115" r:id="rId225" xr:uid="{10558651-6BF1-4C27-8654-3D70709B5E6E}"/>
    <hyperlink ref="E27" r:id="rId226" xr:uid="{CB0FAA8C-A33B-4A6C-93C5-28F328FEB915}"/>
    <hyperlink ref="E142" r:id="rId227" xr:uid="{89F9B610-72AA-49CB-8F3C-30B9E1E2E53F}"/>
    <hyperlink ref="E150" r:id="rId228" xr:uid="{20DF603D-920A-4910-A871-1E9AB8908659}"/>
    <hyperlink ref="E120" r:id="rId229" xr:uid="{9F5140BF-0F90-4709-9811-226C48B632C1}"/>
    <hyperlink ref="E30" r:id="rId230" xr:uid="{D082E64F-39D1-41C9-AC3D-EE006C1C1D94}"/>
    <hyperlink ref="E77" r:id="rId231" xr:uid="{248263FE-FDC2-4650-A0CB-4BBB8528DB14}"/>
    <hyperlink ref="E135" r:id="rId232" xr:uid="{8508B05E-7599-4993-9826-15EEF1F06CB6}"/>
    <hyperlink ref="E116" r:id="rId233" xr:uid="{916DC741-CC13-42F2-84F8-42669E06B5DC}"/>
    <hyperlink ref="E62" r:id="rId234" xr:uid="{1E7BF3CC-A27E-4EE9-87A7-158F6FCEA4B5}"/>
    <hyperlink ref="E66" r:id="rId235" xr:uid="{6CDF8080-9562-4B81-B949-7B350024DA84}"/>
    <hyperlink ref="E61" r:id="rId236" xr:uid="{1EE583B6-D3DA-48CD-B81E-5304AE0F4F2A}"/>
    <hyperlink ref="F17" r:id="rId237" xr:uid="{1A4EE74D-8FAE-423A-9E9E-32860C0DE940}"/>
    <hyperlink ref="F18" r:id="rId238" xr:uid="{F65CB6F0-2FBD-4FF8-ADDE-FAE423B6737A}"/>
    <hyperlink ref="F20" r:id="rId239" xr:uid="{2F153E89-9603-4F9E-9B70-FEB2F35BF250}"/>
    <hyperlink ref="F26" r:id="rId240" xr:uid="{FDC70E5E-0ABA-4D18-8C11-659D6446C836}"/>
    <hyperlink ref="F28" r:id="rId241" xr:uid="{D71A0AFE-1DBA-4E4F-B028-7EAA21044488}"/>
    <hyperlink ref="F27" r:id="rId242" xr:uid="{59237B69-8946-4AAC-95E9-B001DA751B71}"/>
    <hyperlink ref="F29" r:id="rId243" xr:uid="{37D762F3-A244-46FD-8E63-D1C2EDD383C1}"/>
    <hyperlink ref="F30" r:id="rId244" xr:uid="{0A71F12C-7EA3-4634-B7D0-1A2D65D61113}"/>
    <hyperlink ref="F31" r:id="rId245" xr:uid="{E73EB0AD-C646-418A-B3ED-D826CB491993}"/>
    <hyperlink ref="F42" r:id="rId246" xr:uid="{F61693B1-DD79-4602-8D08-A39AD55D4A84}"/>
    <hyperlink ref="F48" r:id="rId247" xr:uid="{37E6BA5C-E4D7-4558-8D2B-1DDFF8CF1DD5}"/>
    <hyperlink ref="F62" r:id="rId248" xr:uid="{27B1B19A-BD06-4B96-B2B1-DD0C6E826C58}"/>
    <hyperlink ref="F61" r:id="rId249" xr:uid="{65A6E7EB-2096-4963-99C5-F20AB5571054}"/>
    <hyperlink ref="F66" r:id="rId250" xr:uid="{76D9AD53-1AC6-4E8C-A233-E6DE7ADD6E94}"/>
    <hyperlink ref="F77" r:id="rId251" xr:uid="{C67265AC-69A3-41B8-A04B-B1DCBD20F5AD}"/>
    <hyperlink ref="F98" r:id="rId252" xr:uid="{7838A3AD-5106-4CE8-8530-424AFE5F0454}"/>
    <hyperlink ref="F103" r:id="rId253" xr:uid="{8EC20237-09A4-487D-8A6B-646F8EC61E2B}"/>
    <hyperlink ref="F104" r:id="rId254" xr:uid="{311646AA-510A-4781-9120-11063E6B5395}"/>
    <hyperlink ref="F115" r:id="rId255" xr:uid="{079C8DDD-BE32-4DAD-8B30-DFDFF4DA93BE}"/>
    <hyperlink ref="F116" r:id="rId256" xr:uid="{0F4BE661-0CF2-4F04-BC85-92FCBA0DC161}"/>
    <hyperlink ref="F117" r:id="rId257" xr:uid="{A7CA26A5-D965-4422-AFD2-896E888C45DE}"/>
    <hyperlink ref="F118" r:id="rId258" xr:uid="{8FC9CAA4-77D8-4BBD-AFDF-A06885775E8F}"/>
    <hyperlink ref="F135" r:id="rId259" xr:uid="{72E50E0A-E8AB-4673-9542-3AD453A9628E}"/>
    <hyperlink ref="F142" r:id="rId260" xr:uid="{50553606-CDD6-4FFA-8FB2-00029C9C9ACA}"/>
    <hyperlink ref="F143" r:id="rId261" xr:uid="{3E8636BD-6A78-48CE-B09A-B20549C18673}"/>
    <hyperlink ref="F150" r:id="rId262" xr:uid="{35DDA20B-9F07-4473-81A8-D40A25736C3B}"/>
    <hyperlink ref="F151" r:id="rId263" xr:uid="{353FEAB2-7E13-49F5-9AF8-CEE9D5709F0C}"/>
    <hyperlink ref="F153" r:id="rId264" xr:uid="{956943F6-4822-40BE-8766-378DB50BD545}"/>
    <hyperlink ref="F168" r:id="rId265" xr:uid="{068632E2-D47F-4DA3-BCF1-C6528EDB44B7}"/>
    <hyperlink ref="F120" r:id="rId266" xr:uid="{8AB7E735-EAF9-4CBD-8D67-4BE58B2EF46F}"/>
    <hyperlink ref="F121" r:id="rId267" xr:uid="{5CC39500-D1E4-4532-A4B5-2708F9F09005}"/>
    <hyperlink ref="F122" r:id="rId268" xr:uid="{D60851A7-7899-4611-B831-7EE4138F48C2}"/>
    <hyperlink ref="F123" r:id="rId269" display="http://www.nmfirst.org/" xr:uid="{4B3415E4-690F-4DFF-BFEA-1B82A60A185B}"/>
    <hyperlink ref="F126" r:id="rId270" xr:uid="{21A436D6-F304-4CE9-8266-66E44EE21147}"/>
    <hyperlink ref="F127" r:id="rId271" xr:uid="{0072F098-9D58-470E-8FFE-844BCD89C25A}"/>
    <hyperlink ref="F131" r:id="rId272" xr:uid="{E1660DFF-1FA0-4DFE-9CDC-1F9C3A253632}"/>
    <hyperlink ref="F130" r:id="rId273" xr:uid="{2294750B-AB07-43DC-876D-369EA5228B28}"/>
    <hyperlink ref="E22" r:id="rId274" xr:uid="{D2AEDDE8-5457-44F5-951E-EDAE1DFA9628}"/>
    <hyperlink ref="E53" r:id="rId275" xr:uid="{9BA7AB71-76AE-4ABD-869F-22EBB780B21B}"/>
    <hyperlink ref="E174" r:id="rId276" xr:uid="{3B15D12C-047B-4449-BE14-BF602E1673E4}"/>
    <hyperlink ref="E54" r:id="rId277" xr:uid="{C288E885-7A87-48E6-997E-CEEA0039856F}"/>
    <hyperlink ref="E152" r:id="rId278" xr:uid="{0275C486-37F0-4C40-ACA4-98D2AB0E6D9B}"/>
    <hyperlink ref="E154" r:id="rId279" xr:uid="{D8721B2F-CFD9-4715-AEF1-0F4C68E3AC68}"/>
    <hyperlink ref="E165" r:id="rId280" xr:uid="{B069187B-C20C-4200-8BA8-297693E9752B}"/>
    <hyperlink ref="E19" r:id="rId281" xr:uid="{0ABB32FE-C8EF-4E94-9C18-C5DD0C70FD65}"/>
    <hyperlink ref="E91" r:id="rId282" xr:uid="{08B7B8F0-29FB-4B6D-A61B-A23D33D6AE4B}"/>
    <hyperlink ref="E161" r:id="rId283" xr:uid="{B784650B-B8AC-4260-B63D-75A409A0F02D}"/>
    <hyperlink ref="E175" r:id="rId284" xr:uid="{34469426-923D-4F4A-8EA9-FFC99A91B386}"/>
    <hyperlink ref="E162" r:id="rId285" xr:uid="{09CD0F65-E993-4D67-8B29-E223EA6A64F5}"/>
    <hyperlink ref="E147" r:id="rId286" xr:uid="{62161E4A-9134-49C6-BC3C-BCF30AB12CE9}"/>
    <hyperlink ref="F22" r:id="rId287" xr:uid="{E66D67CB-0EB4-4790-9FFB-7037B145464B}"/>
    <hyperlink ref="F53" r:id="rId288" xr:uid="{3C2D50E5-F38B-41C6-822A-F185A8E4DAD3}"/>
    <hyperlink ref="F174" r:id="rId289" xr:uid="{CA9BD205-AD6C-41B4-AF69-71CAE2E3A385}"/>
    <hyperlink ref="F54" r:id="rId290" xr:uid="{1C591257-11F9-49C6-947A-1B384D3F2EBF}"/>
    <hyperlink ref="F152" r:id="rId291" xr:uid="{37891B5D-EA01-4449-A762-89E6C08EE0D7}"/>
    <hyperlink ref="E44" r:id="rId292" xr:uid="{44CD800D-22E0-49A9-9974-264DB87A12EA}"/>
    <hyperlink ref="E109" r:id="rId293" xr:uid="{8E4C5111-325D-4D99-A8A4-D245E5F994CB}"/>
    <hyperlink ref="E166" r:id="rId294" xr:uid="{C415CD8E-2550-4457-BE50-45ACB6758B34}"/>
    <hyperlink ref="E25" r:id="rId295" xr:uid="{39A0AEB3-0DEE-49AD-9A21-108EC7267B50}"/>
    <hyperlink ref="E173" r:id="rId296" xr:uid="{EF4DC4DB-45CD-4D4B-AF81-AABBBC5575D1}"/>
    <hyperlink ref="F154" r:id="rId297" xr:uid="{AB667D59-9D3E-49F5-81E0-45EAAF702E78}"/>
    <hyperlink ref="F165" r:id="rId298" xr:uid="{1A700F41-45A6-4567-AAEA-52228540A770}"/>
    <hyperlink ref="F19" r:id="rId299" xr:uid="{A04B63FC-4D22-4029-BCD5-70F97AF9B4F2}"/>
    <hyperlink ref="F91" r:id="rId300" xr:uid="{83C65770-6617-4F47-92D8-3A3A82E59198}"/>
    <hyperlink ref="F161" r:id="rId301" xr:uid="{4AE8065E-5026-4116-BF9C-7BEAC83CF09D}"/>
    <hyperlink ref="F175" r:id="rId302" xr:uid="{66E49652-8B7A-4032-83CD-7C3B180ABE80}"/>
    <hyperlink ref="F162" r:id="rId303" xr:uid="{0C599D41-2D41-4EF1-9DB0-4CCDB9C87D5B}"/>
    <hyperlink ref="F147" r:id="rId304" xr:uid="{84D2B148-D83D-46AE-8204-FDB07B75A94F}"/>
    <hyperlink ref="F44" r:id="rId305" xr:uid="{9A0EAF5E-8FBC-4069-B7E2-B46C85063984}"/>
    <hyperlink ref="F109" r:id="rId306" xr:uid="{438DA811-2011-473C-97D6-D111A6BFA358}"/>
    <hyperlink ref="F166" r:id="rId307" xr:uid="{AA33C95D-AF19-406C-99FD-BB1DB0ECE995}"/>
    <hyperlink ref="F25" r:id="rId308" xr:uid="{604F6A2A-9013-4185-9C59-CC86256A64F2}"/>
    <hyperlink ref="F173" r:id="rId309" xr:uid="{E37DD548-CADB-4F64-8329-B14365F8DBBB}"/>
    <hyperlink ref="E82" r:id="rId310" xr:uid="{9E7259F6-A06A-4758-B84E-3EA17B205614}"/>
    <hyperlink ref="E107" r:id="rId311" xr:uid="{2A05F012-D7A4-4CD9-94C6-FD35EE5B4D5C}"/>
    <hyperlink ref="F107" r:id="rId312" xr:uid="{08156F7B-A93C-43D9-88A7-3038E9F18866}"/>
    <hyperlink ref="F108" r:id="rId313" xr:uid="{FD11C1DF-7119-4481-B3FE-4213FFCEE9A5}"/>
    <hyperlink ref="F106" r:id="rId314" xr:uid="{26005C43-7B3F-48BE-9B37-01A42D3EA3E1}"/>
    <hyperlink ref="F110" r:id="rId315" xr:uid="{FB8AB5B7-F4A0-4B05-BFEE-2C8A582AE60E}"/>
    <hyperlink ref="E110" r:id="rId316" xr:uid="{B6E173E1-92D9-43EC-A0DA-CA38B3715B53}"/>
    <hyperlink ref="E112" r:id="rId317" xr:uid="{D3C7A9F8-C9A1-4823-9889-6FC7B094AB50}"/>
    <hyperlink ref="E113" r:id="rId318" xr:uid="{83B65F2C-EC6F-4402-80E5-6287DB442BA5}"/>
    <hyperlink ref="F112" r:id="rId319" xr:uid="{4B0788AD-57C3-4884-9E74-4544AD6AE8C8}"/>
    <hyperlink ref="F113" r:id="rId320" xr:uid="{F2E11580-C2F0-4708-AFB4-AF301CE6A207}"/>
    <hyperlink ref="E96" r:id="rId321" xr:uid="{9E9BA0C5-C0C4-4C8A-A103-F99B039D0D55}"/>
    <hyperlink ref="E97" r:id="rId322" xr:uid="{7089F022-35AC-4440-AE16-CBD824F535C5}"/>
    <hyperlink ref="F82" r:id="rId323" xr:uid="{0334EAED-FC2A-4D9F-8343-EB2434F3C43C}"/>
    <hyperlink ref="F97" r:id="rId324" xr:uid="{F3BF6E8D-EE86-4454-8F69-5C60D35E8C2A}"/>
    <hyperlink ref="F96" r:id="rId325" xr:uid="{3D8A345A-9344-47DE-9E7C-3FDDF8213A24}"/>
    <hyperlink ref="F95" r:id="rId326" xr:uid="{281244BF-D650-4252-BE1C-F9C1A00C88A7}"/>
    <hyperlink ref="F94" r:id="rId327" xr:uid="{629AD4A1-AE43-4AC3-95D7-5FCA77196AE2}"/>
    <hyperlink ref="E128" r:id="rId328" xr:uid="{C55C0C06-4595-41AB-909F-5F42A32C0643}"/>
    <hyperlink ref="F128" r:id="rId329" xr:uid="{3A4B060D-29FF-4641-9179-EEA320330049}"/>
    <hyperlink ref="E133" r:id="rId330" xr:uid="{FD356B93-9EA2-481B-B63E-F00608DA40C6}"/>
    <hyperlink ref="F133" r:id="rId331" xr:uid="{18235F45-BBE9-4D32-870F-0C878B1E9484}"/>
    <hyperlink ref="E136" r:id="rId332" xr:uid="{F7D8931A-D4E0-45EA-B8FA-E6E91BA5F8B5}"/>
    <hyperlink ref="E137" r:id="rId333" xr:uid="{A506E99F-B9C6-44E5-AB1F-1639A1AC27DA}"/>
    <hyperlink ref="F136" r:id="rId334" xr:uid="{38A0A998-A8A8-4FD9-811D-368233B0CF66}"/>
    <hyperlink ref="F137" r:id="rId335" xr:uid="{3D0D67AE-1B07-45D5-8885-3B019AB2E975}"/>
    <hyperlink ref="E171" r:id="rId336" xr:uid="{0AF856E0-0276-42C8-84FE-C6CF42D21FF1}"/>
    <hyperlink ref="E39" r:id="rId337" xr:uid="{DBBA90BB-CA0F-4031-B5C1-86037A7615D5}"/>
    <hyperlink ref="F39" r:id="rId338" xr:uid="{70C608AF-F950-438D-BF7F-46A0A7B3ED92}"/>
    <hyperlink ref="E169" r:id="rId339" xr:uid="{1A46FCFD-8E18-460E-9E96-166175EF44A6}"/>
    <hyperlink ref="F169" r:id="rId340" xr:uid="{EFE8FC1E-52D5-4B0A-B944-896CC61D9CBF}"/>
    <hyperlink ref="E81" r:id="rId341" xr:uid="{9CFC9354-230A-4917-A7A4-A5D531451AEF}"/>
    <hyperlink ref="F81" r:id="rId342" xr:uid="{72B19C39-D49B-4DDC-A448-F60C9F430DB3}"/>
    <hyperlink ref="E164" r:id="rId343" xr:uid="{3F3A9289-204E-4771-A033-8EA310027F1D}"/>
    <hyperlink ref="F171" r:id="rId344" xr:uid="{27BAF92C-99D2-4022-97EB-30CE3B126778}"/>
    <hyperlink ref="E172" r:id="rId345" xr:uid="{39080C0F-E1B6-46B5-BCEE-5245E1B1F86B}"/>
    <hyperlink ref="F172" r:id="rId346" xr:uid="{87B8F46D-2797-4EAF-BA91-319627335B75}"/>
    <hyperlink ref="F164" r:id="rId347" xr:uid="{102F61F4-927F-43BA-A4B6-4A769FF9F706}"/>
    <hyperlink ref="E87" r:id="rId348" xr:uid="{88A83BB0-C368-415B-9907-F49346347977}"/>
    <hyperlink ref="F87" r:id="rId349" xr:uid="{EB146A0A-F24A-4EDB-B72B-6FDD40F93EF0}"/>
    <hyperlink ref="E146" r:id="rId350" xr:uid="{78FD06D6-A06D-4A39-8128-C77B42A283D7}"/>
    <hyperlink ref="F146" r:id="rId351" xr:uid="{8458F005-E173-4AB0-9A88-42AAED85DB6D}"/>
    <hyperlink ref="E32" r:id="rId352" xr:uid="{E73A1B38-E562-43F5-8647-F08E8A0ABD15}"/>
    <hyperlink ref="F32" r:id="rId353" xr:uid="{F94A3BF8-8297-4CFD-A2FD-C05E43653F7F}"/>
    <hyperlink ref="E138" r:id="rId354" xr:uid="{90A5A219-840F-42BF-A42F-0B304A27C914}"/>
    <hyperlink ref="F138" r:id="rId355" xr:uid="{656DA35A-5E36-45C2-9F59-E70996A8A1CA}"/>
    <hyperlink ref="E16" r:id="rId356" xr:uid="{E15B7215-F40B-4F0D-9195-CD01C1432D26}"/>
    <hyperlink ref="F16" r:id="rId357" xr:uid="{FD7ABE88-4BF1-40B0-A02D-520A77BF4DCE}"/>
    <hyperlink ref="E24" r:id="rId358" xr:uid="{2528A5D7-E71B-48FF-B3DD-B11AC2C1D74E}"/>
    <hyperlink ref="F24" r:id="rId359" xr:uid="{C2C41966-F7BC-4BB0-B43E-CBDAEF5B0AF9}"/>
    <hyperlink ref="E176" r:id="rId360" xr:uid="{8F924E06-5E86-44BE-B807-B05BDC7B4597}"/>
    <hyperlink ref="F176" r:id="rId361" xr:uid="{715810CC-B60D-47D6-91B1-4D0F5E315C2A}"/>
    <hyperlink ref="E177" r:id="rId362" xr:uid="{C2ED5A27-0043-4F7C-BF09-9F4C81C07800}"/>
    <hyperlink ref="F177" r:id="rId363" xr:uid="{560DF487-44B6-44B0-BD78-D5E69578AE1C}"/>
    <hyperlink ref="E179" r:id="rId364" xr:uid="{CBD2F8DA-C0E0-4B42-BF9E-1E70DEDDB8B7}"/>
    <hyperlink ref="F179" r:id="rId365" xr:uid="{52EEA6FC-871C-4380-8068-31040722ED54}"/>
    <hyperlink ref="E182" r:id="rId366" xr:uid="{AF103FA2-9CDE-4E2A-8216-919E1CE52D4C}"/>
    <hyperlink ref="F182" r:id="rId367" xr:uid="{74844B5F-6B40-4400-8E92-B497A7C5B7B7}"/>
    <hyperlink ref="E180" r:id="rId368" xr:uid="{9BFB7CBC-52E2-4D1D-BDC2-A8A6088D3A38}"/>
    <hyperlink ref="F180" r:id="rId369" xr:uid="{D49A759E-D1BA-4660-88F7-D45FDB1C2614}"/>
    <hyperlink ref="E181" r:id="rId370" xr:uid="{87D16A88-4F6F-4B7E-8A96-C0DB8A7F1EA6}"/>
    <hyperlink ref="F181" r:id="rId371" xr:uid="{6EECFC87-DB5A-4233-BEBF-9FEE51C5367D}"/>
    <hyperlink ref="E183" r:id="rId372" xr:uid="{54CBE84D-94D2-4149-93BC-3A044D1FDD61}"/>
    <hyperlink ref="F183" r:id="rId373" xr:uid="{AE66F487-DACB-496E-9E3D-3C33A5404E35}"/>
    <hyperlink ref="E184" r:id="rId374" xr:uid="{9E140543-72AF-41FE-9853-9BCFB617D662}"/>
    <hyperlink ref="F184" r:id="rId375" xr:uid="{8C557366-0412-45D7-866A-E95068EBF8E4}"/>
    <hyperlink ref="E45" r:id="rId376" xr:uid="{8561E8F8-3F41-4473-BFEF-825BFBD79394}"/>
    <hyperlink ref="F45" r:id="rId377" xr:uid="{E735C6F7-E16D-4B4E-93E7-2937DC9A168B}"/>
    <hyperlink ref="E105" r:id="rId378" xr:uid="{074A6E98-C47A-4AA1-BCF4-B5812BFE2E67}"/>
    <hyperlink ref="F105" r:id="rId379" xr:uid="{40A2E23F-04B2-4563-8D4E-3D3D2113D307}"/>
    <hyperlink ref="F40" r:id="rId380" xr:uid="{442731E5-CCED-40FF-9DAE-EF86AB603096}"/>
    <hyperlink ref="E15" r:id="rId381" xr:uid="{CEC140E1-23A2-4892-B1F4-478F140184A9}"/>
    <hyperlink ref="E40" r:id="rId382" xr:uid="{1709F464-17E1-4584-885A-CA8B05F26A08}"/>
    <hyperlink ref="E101" r:id="rId383" xr:uid="{4B0D51AC-8867-4A87-9997-3741A445A125}"/>
    <hyperlink ref="F101" r:id="rId384" xr:uid="{D7CAB858-296B-4C82-931D-1AE51635B9E5}"/>
    <hyperlink ref="E141" r:id="rId385" xr:uid="{B6C77BF2-38D4-4D82-B1C1-19A64FDDE91A}"/>
    <hyperlink ref="F141" r:id="rId386" xr:uid="{675B7A93-ED44-4E2E-A26A-18D9333645F9}"/>
    <hyperlink ref="E159" r:id="rId387" xr:uid="{47198B8A-F2DB-4ED7-B3EE-2A54C5DEA756}"/>
    <hyperlink ref="F159" r:id="rId388" xr:uid="{B7AEDCA8-8E0E-4A74-B774-5742C79E0F99}"/>
    <hyperlink ref="E157" r:id="rId389" xr:uid="{130D5726-700E-462F-8A88-B1B903B6623D}"/>
    <hyperlink ref="F157" r:id="rId390" xr:uid="{15D2B5BC-EE48-45C9-B052-BD1E2F1F5933}"/>
    <hyperlink ref="E185" r:id="rId391" xr:uid="{9D805E4E-B501-414A-9CAA-25351D0A3123}"/>
    <hyperlink ref="E186" r:id="rId392" xr:uid="{7E34F031-6B07-435F-8513-14808E29377B}"/>
    <hyperlink ref="E187" r:id="rId393" xr:uid="{56674FFD-1D3F-4EBD-9EFF-1978A890B199}"/>
    <hyperlink ref="F185" r:id="rId394" xr:uid="{A0692FB0-42EF-4612-9C96-515A8410BF18}"/>
    <hyperlink ref="F186" r:id="rId395" xr:uid="{008CB3A8-C5DB-4311-87F3-26E860857490}"/>
    <hyperlink ref="F187" r:id="rId396" xr:uid="{223631E7-2E5E-4E9C-B791-69CB2599BC23}"/>
    <hyperlink ref="E188" r:id="rId397" xr:uid="{A408606B-7F91-42C8-9A28-963079C65992}"/>
    <hyperlink ref="F188" r:id="rId398" xr:uid="{8EAFC438-0FFC-40DC-A1C6-4FA061468E9A}"/>
    <hyperlink ref="E190" r:id="rId399" xr:uid="{86A8C1A5-137D-4F6F-A5B0-951E90CB3DED}"/>
    <hyperlink ref="E191" r:id="rId400" xr:uid="{E8D2802C-F8B2-48DE-8F18-48EDE1FFAD2F}"/>
    <hyperlink ref="F190" r:id="rId401" xr:uid="{82904FEE-60C8-4E78-BF7A-7C40DF4BF651}"/>
    <hyperlink ref="F191" r:id="rId402" xr:uid="{DD269556-65E2-4D32-86ED-32204DF630B5}"/>
    <hyperlink ref="E192" r:id="rId403" xr:uid="{3B8939A0-3E35-482A-A277-78C1F7D4C272}"/>
    <hyperlink ref="F192" r:id="rId404" xr:uid="{601EFD10-656E-4430-BD7B-7AEE34F7220B}"/>
    <hyperlink ref="E193" r:id="rId405" xr:uid="{CD60C5E7-2CAE-4C9A-8036-BCBD8E2DD73A}"/>
    <hyperlink ref="F193" r:id="rId406" xr:uid="{0A1EA79D-7106-4F02-8AF8-AAD96EC2F660}"/>
    <hyperlink ref="E194" r:id="rId407" xr:uid="{51F3D269-80BF-4302-9BE2-FCFE56FEE503}"/>
    <hyperlink ref="E195" r:id="rId408" xr:uid="{1880C5A8-6A55-49C1-96EF-CA77F119D403}"/>
    <hyperlink ref="F194" r:id="rId409" xr:uid="{1A8F3022-E424-4089-BDC3-D5A4FF9A87E4}"/>
    <hyperlink ref="F195" r:id="rId410" xr:uid="{E9489901-4E33-4011-A7A6-A5F75CA18BC3}"/>
    <hyperlink ref="E196" r:id="rId411" xr:uid="{32F873CC-EE93-4724-ABAA-74BE4C6A0903}"/>
    <hyperlink ref="F196" r:id="rId412" xr:uid="{66807EBB-2EB0-45F5-8323-88F24123EE41}"/>
    <hyperlink ref="E197:F197" r:id="rId413" display="https://www.unmfund.org/careers/" xr:uid="{859C8AE6-664B-4E3F-99B2-98DA71E1C7F6}"/>
    <hyperlink ref="F198" r:id="rId414" xr:uid="{ECD29DB8-1881-44AF-B831-EFBFFAB48DDC}"/>
    <hyperlink ref="E198" r:id="rId415" xr:uid="{67348FB8-7248-4886-AAF2-7ABF553F38AE}"/>
    <hyperlink ref="E199" r:id="rId416" xr:uid="{14D36F4A-C2A0-4F4F-B347-C56F1B6E14FF}"/>
    <hyperlink ref="F199" r:id="rId417" xr:uid="{02F58560-0BD6-4B23-B0CF-EF7AAA225ED4}"/>
    <hyperlink ref="F200" r:id="rId418" xr:uid="{30A27126-3D3C-48D9-A8AD-75774AE10E44}"/>
    <hyperlink ref="E200" r:id="rId419" xr:uid="{59725A97-1E61-4947-A0D8-9DAF853E2384}"/>
    <hyperlink ref="E202" r:id="rId420" xr:uid="{FFBA9F74-E3B2-4BE4-8DA0-4CAC5213E43D}"/>
    <hyperlink ref="F202" r:id="rId421" xr:uid="{5C69D60A-1618-4322-9609-DB8843EB0BF8}"/>
    <hyperlink ref="F15" r:id="rId422" xr:uid="{D59DD576-9B73-429F-8E72-B0C2E7168955}"/>
  </hyperlinks>
  <printOptions horizontalCentered="1"/>
  <pageMargins left="0.25" right="0.25" top="0.75" bottom="0.75" header="0.3" footer="0.3"/>
  <pageSetup scale="78" fitToHeight="5" orientation="landscape" r:id="rId4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ED3F5-91DF-4A20-8058-D4F47ED7276F}">
  <sheetPr>
    <pageSetUpPr fitToPage="1"/>
  </sheetPr>
  <dimension ref="A1:E57"/>
  <sheetViews>
    <sheetView workbookViewId="0"/>
  </sheetViews>
  <sheetFormatPr defaultRowHeight="12.6" x14ac:dyDescent="0.45"/>
  <cols>
    <col min="1" max="1" width="37.734375" style="18" bestFit="1" customWidth="1"/>
    <col min="2" max="2" width="42.47265625" style="18" bestFit="1" customWidth="1"/>
    <col min="3" max="16384" width="8.83984375" style="18"/>
  </cols>
  <sheetData>
    <row r="1" spans="1:5" x14ac:dyDescent="0.45">
      <c r="A1" s="15" t="s">
        <v>239</v>
      </c>
      <c r="B1" s="17" t="s">
        <v>3</v>
      </c>
    </row>
    <row r="2" spans="1:5" x14ac:dyDescent="0.45">
      <c r="A2" s="19" t="s">
        <v>552</v>
      </c>
      <c r="B2" s="20" t="s">
        <v>6</v>
      </c>
    </row>
    <row r="3" spans="1:5" x14ac:dyDescent="0.45">
      <c r="E3" s="42"/>
    </row>
    <row r="4" spans="1:5" s="2" customFormat="1" x14ac:dyDescent="0.45">
      <c r="A4" s="1" t="s">
        <v>42</v>
      </c>
      <c r="B4" s="13">
        <f>+COUNTA(A9:A17)</f>
        <v>9</v>
      </c>
    </row>
    <row r="5" spans="1:5" s="2" customFormat="1" x14ac:dyDescent="0.45">
      <c r="A5" s="1" t="s">
        <v>41</v>
      </c>
      <c r="B5" s="14">
        <f>+COUNTA(A20:A56)</f>
        <v>37</v>
      </c>
      <c r="E5" s="43"/>
    </row>
    <row r="6" spans="1:5" s="2" customFormat="1" x14ac:dyDescent="0.45">
      <c r="A6" s="1" t="s">
        <v>43</v>
      </c>
      <c r="B6" s="13">
        <f>+SUM(B4:B5)</f>
        <v>46</v>
      </c>
    </row>
    <row r="7" spans="1:5" s="2" customFormat="1" x14ac:dyDescent="0.45">
      <c r="A7" s="3"/>
      <c r="B7" s="4"/>
    </row>
    <row r="8" spans="1:5" s="2" customFormat="1" x14ac:dyDescent="0.45">
      <c r="A8" s="5" t="s">
        <v>307</v>
      </c>
      <c r="B8" s="6"/>
    </row>
    <row r="9" spans="1:5" s="2" customFormat="1" x14ac:dyDescent="0.45">
      <c r="A9" s="7" t="s">
        <v>21</v>
      </c>
      <c r="B9" s="11" t="s">
        <v>108</v>
      </c>
    </row>
    <row r="10" spans="1:5" s="2" customFormat="1" x14ac:dyDescent="0.45">
      <c r="A10" s="7" t="s">
        <v>109</v>
      </c>
      <c r="B10" s="8" t="s">
        <v>110</v>
      </c>
    </row>
    <row r="11" spans="1:5" s="2" customFormat="1" x14ac:dyDescent="0.45">
      <c r="A11" s="32" t="s">
        <v>111</v>
      </c>
      <c r="B11" s="11" t="s">
        <v>112</v>
      </c>
    </row>
    <row r="12" spans="1:5" x14ac:dyDescent="0.45">
      <c r="A12" s="34" t="s">
        <v>168</v>
      </c>
      <c r="B12" s="35" t="s">
        <v>169</v>
      </c>
      <c r="C12" s="21"/>
    </row>
    <row r="13" spans="1:5" s="2" customFormat="1" x14ac:dyDescent="0.45">
      <c r="A13" s="32" t="s">
        <v>113</v>
      </c>
      <c r="B13" s="8" t="s">
        <v>114</v>
      </c>
    </row>
    <row r="14" spans="1:5" s="2" customFormat="1" x14ac:dyDescent="0.45">
      <c r="A14" s="32" t="s">
        <v>297</v>
      </c>
      <c r="B14" s="11" t="s">
        <v>298</v>
      </c>
    </row>
    <row r="15" spans="1:5" s="2" customFormat="1" x14ac:dyDescent="0.45">
      <c r="A15" s="32" t="s">
        <v>115</v>
      </c>
      <c r="B15" s="8" t="s">
        <v>116</v>
      </c>
    </row>
    <row r="16" spans="1:5" s="2" customFormat="1" x14ac:dyDescent="0.45">
      <c r="A16" s="32" t="s">
        <v>117</v>
      </c>
      <c r="B16" s="8" t="s">
        <v>118</v>
      </c>
    </row>
    <row r="17" spans="1:2" s="2" customFormat="1" x14ac:dyDescent="0.45">
      <c r="A17" s="32" t="s">
        <v>119</v>
      </c>
      <c r="B17" s="11" t="s">
        <v>120</v>
      </c>
    </row>
    <row r="18" spans="1:2" s="2" customFormat="1" x14ac:dyDescent="0.45">
      <c r="A18" s="9"/>
      <c r="B18" s="12"/>
    </row>
    <row r="19" spans="1:2" s="2" customFormat="1" x14ac:dyDescent="0.45">
      <c r="A19" s="10" t="s">
        <v>44</v>
      </c>
      <c r="B19" s="4"/>
    </row>
    <row r="20" spans="1:2" s="2" customFormat="1" x14ac:dyDescent="0.45">
      <c r="A20" s="7" t="s">
        <v>45</v>
      </c>
      <c r="B20" s="11" t="s">
        <v>46</v>
      </c>
    </row>
    <row r="21" spans="1:2" s="2" customFormat="1" x14ac:dyDescent="0.45">
      <c r="A21" s="7" t="s">
        <v>47</v>
      </c>
      <c r="B21" s="11" t="s">
        <v>48</v>
      </c>
    </row>
    <row r="22" spans="1:2" s="2" customFormat="1" x14ac:dyDescent="0.45">
      <c r="A22" s="7" t="s">
        <v>306</v>
      </c>
      <c r="B22" s="11" t="s">
        <v>102</v>
      </c>
    </row>
    <row r="23" spans="1:2" s="2" customFormat="1" x14ac:dyDescent="0.45">
      <c r="A23" s="7" t="s">
        <v>49</v>
      </c>
      <c r="B23" s="8" t="s">
        <v>50</v>
      </c>
    </row>
    <row r="24" spans="1:2" s="2" customFormat="1" x14ac:dyDescent="0.45">
      <c r="A24" s="7" t="s">
        <v>51</v>
      </c>
      <c r="B24" s="11" t="s">
        <v>52</v>
      </c>
    </row>
    <row r="25" spans="1:2" s="2" customFormat="1" x14ac:dyDescent="0.45">
      <c r="A25" s="7" t="s">
        <v>53</v>
      </c>
      <c r="B25" s="11" t="s">
        <v>299</v>
      </c>
    </row>
    <row r="26" spans="1:2" s="2" customFormat="1" x14ac:dyDescent="0.45">
      <c r="A26" s="7" t="s">
        <v>300</v>
      </c>
      <c r="B26" s="8" t="s">
        <v>54</v>
      </c>
    </row>
    <row r="27" spans="1:2" s="2" customFormat="1" x14ac:dyDescent="0.45">
      <c r="A27" s="7" t="s">
        <v>55</v>
      </c>
      <c r="B27" s="8" t="s">
        <v>56</v>
      </c>
    </row>
    <row r="28" spans="1:2" s="2" customFormat="1" x14ac:dyDescent="0.45">
      <c r="A28" s="7" t="s">
        <v>57</v>
      </c>
      <c r="B28" s="8" t="s">
        <v>58</v>
      </c>
    </row>
    <row r="29" spans="1:2" s="2" customFormat="1" x14ac:dyDescent="0.45">
      <c r="A29" s="7" t="s">
        <v>301</v>
      </c>
      <c r="B29" s="8" t="s">
        <v>59</v>
      </c>
    </row>
    <row r="30" spans="1:2" s="2" customFormat="1" x14ac:dyDescent="0.45">
      <c r="A30" s="7" t="s">
        <v>60</v>
      </c>
      <c r="B30" s="11" t="s">
        <v>61</v>
      </c>
    </row>
    <row r="31" spans="1:2" s="2" customFormat="1" x14ac:dyDescent="0.45">
      <c r="A31" s="7" t="s">
        <v>62</v>
      </c>
      <c r="B31" s="8" t="s">
        <v>63</v>
      </c>
    </row>
    <row r="32" spans="1:2" s="2" customFormat="1" x14ac:dyDescent="0.45">
      <c r="A32" s="7" t="s">
        <v>64</v>
      </c>
      <c r="B32" s="11" t="s">
        <v>65</v>
      </c>
    </row>
    <row r="33" spans="1:2" s="2" customFormat="1" x14ac:dyDescent="0.45">
      <c r="A33" s="7" t="s">
        <v>67</v>
      </c>
      <c r="B33" s="11" t="s">
        <v>68</v>
      </c>
    </row>
    <row r="34" spans="1:2" s="2" customFormat="1" x14ac:dyDescent="0.45">
      <c r="A34" s="7" t="s">
        <v>69</v>
      </c>
      <c r="B34" s="8" t="s">
        <v>70</v>
      </c>
    </row>
    <row r="35" spans="1:2" s="2" customFormat="1" x14ac:dyDescent="0.45">
      <c r="A35" s="7" t="s">
        <v>71</v>
      </c>
      <c r="B35" s="8" t="s">
        <v>72</v>
      </c>
    </row>
    <row r="36" spans="1:2" s="2" customFormat="1" x14ac:dyDescent="0.45">
      <c r="A36" s="7" t="s">
        <v>73</v>
      </c>
      <c r="B36" s="11" t="s">
        <v>74</v>
      </c>
    </row>
    <row r="37" spans="1:2" s="2" customFormat="1" x14ac:dyDescent="0.45">
      <c r="A37" s="7" t="s">
        <v>303</v>
      </c>
      <c r="B37" s="8" t="s">
        <v>75</v>
      </c>
    </row>
    <row r="38" spans="1:2" s="2" customFormat="1" x14ac:dyDescent="0.45">
      <c r="A38" s="7" t="s">
        <v>304</v>
      </c>
      <c r="B38" s="8" t="s">
        <v>76</v>
      </c>
    </row>
    <row r="39" spans="1:2" s="2" customFormat="1" x14ac:dyDescent="0.45">
      <c r="A39" s="7" t="s">
        <v>77</v>
      </c>
      <c r="B39" s="11" t="s">
        <v>78</v>
      </c>
    </row>
    <row r="40" spans="1:2" s="2" customFormat="1" x14ac:dyDescent="0.45">
      <c r="A40" s="7" t="s">
        <v>79</v>
      </c>
      <c r="B40" s="8" t="s">
        <v>80</v>
      </c>
    </row>
    <row r="41" spans="1:2" s="2" customFormat="1" x14ac:dyDescent="0.45">
      <c r="A41" s="7" t="s">
        <v>81</v>
      </c>
      <c r="B41" s="8" t="s">
        <v>82</v>
      </c>
    </row>
    <row r="42" spans="1:2" s="2" customFormat="1" x14ac:dyDescent="0.45">
      <c r="A42" s="7" t="s">
        <v>83</v>
      </c>
      <c r="B42" s="8" t="s">
        <v>84</v>
      </c>
    </row>
    <row r="43" spans="1:2" s="2" customFormat="1" x14ac:dyDescent="0.45">
      <c r="A43" s="7" t="s">
        <v>85</v>
      </c>
      <c r="B43" s="8" t="s">
        <v>86</v>
      </c>
    </row>
    <row r="44" spans="1:2" s="2" customFormat="1" x14ac:dyDescent="0.45">
      <c r="A44" s="7" t="s">
        <v>87</v>
      </c>
      <c r="B44" s="8" t="s">
        <v>88</v>
      </c>
    </row>
    <row r="45" spans="1:2" s="2" customFormat="1" x14ac:dyDescent="0.45">
      <c r="A45" s="7" t="s">
        <v>89</v>
      </c>
      <c r="B45" s="11" t="s">
        <v>90</v>
      </c>
    </row>
    <row r="46" spans="1:2" s="2" customFormat="1" x14ac:dyDescent="0.45">
      <c r="A46" s="7" t="s">
        <v>91</v>
      </c>
      <c r="B46" s="8" t="s">
        <v>92</v>
      </c>
    </row>
    <row r="47" spans="1:2" s="2" customFormat="1" x14ac:dyDescent="0.45">
      <c r="A47" s="7" t="s">
        <v>93</v>
      </c>
      <c r="B47" s="11" t="s">
        <v>224</v>
      </c>
    </row>
    <row r="48" spans="1:2" s="2" customFormat="1" x14ac:dyDescent="0.45">
      <c r="A48" s="7" t="s">
        <v>19</v>
      </c>
      <c r="B48" s="11" t="s">
        <v>305</v>
      </c>
    </row>
    <row r="49" spans="1:2" s="2" customFormat="1" x14ac:dyDescent="0.45">
      <c r="A49" s="7" t="s">
        <v>302</v>
      </c>
      <c r="B49" s="8" t="s">
        <v>66</v>
      </c>
    </row>
    <row r="50" spans="1:2" s="2" customFormat="1" x14ac:dyDescent="0.45">
      <c r="A50" s="7" t="s">
        <v>94</v>
      </c>
      <c r="B50" s="8" t="s">
        <v>95</v>
      </c>
    </row>
    <row r="51" spans="1:2" s="2" customFormat="1" x14ac:dyDescent="0.45">
      <c r="A51" s="7" t="s">
        <v>96</v>
      </c>
      <c r="B51" s="8" t="s">
        <v>97</v>
      </c>
    </row>
    <row r="52" spans="1:2" s="2" customFormat="1" x14ac:dyDescent="0.45">
      <c r="A52" s="7" t="s">
        <v>98</v>
      </c>
      <c r="B52" s="8" t="s">
        <v>99</v>
      </c>
    </row>
    <row r="53" spans="1:2" s="2" customFormat="1" x14ac:dyDescent="0.45">
      <c r="A53" s="7" t="s">
        <v>100</v>
      </c>
      <c r="B53" s="8" t="s">
        <v>101</v>
      </c>
    </row>
    <row r="54" spans="1:2" s="2" customFormat="1" x14ac:dyDescent="0.45">
      <c r="A54" s="7" t="s">
        <v>103</v>
      </c>
      <c r="B54" s="8" t="s">
        <v>104</v>
      </c>
    </row>
    <row r="55" spans="1:2" s="2" customFormat="1" x14ac:dyDescent="0.45">
      <c r="A55" s="7" t="s">
        <v>105</v>
      </c>
      <c r="B55" s="11" t="s">
        <v>9</v>
      </c>
    </row>
    <row r="56" spans="1:2" s="2" customFormat="1" x14ac:dyDescent="0.45">
      <c r="A56" s="7" t="s">
        <v>106</v>
      </c>
      <c r="B56" s="8" t="s">
        <v>107</v>
      </c>
    </row>
    <row r="57" spans="1:2" s="2" customFormat="1" x14ac:dyDescent="0.45">
      <c r="A57" s="3"/>
      <c r="B57" s="4"/>
    </row>
  </sheetData>
  <sortState xmlns:xlrd2="http://schemas.microsoft.com/office/spreadsheetml/2017/richdata2" ref="A20:C56">
    <sortCondition ref="A56"/>
  </sortState>
  <hyperlinks>
    <hyperlink ref="B32" r:id="rId1" xr:uid="{84BFB617-4787-4CA6-A55B-02D0941F91F0}"/>
    <hyperlink ref="B34" r:id="rId2" xr:uid="{760E756D-E792-4991-AA99-486273406695}"/>
    <hyperlink ref="B36" r:id="rId3" xr:uid="{ADD8E212-65E8-4801-A085-A108C5239BCA}"/>
    <hyperlink ref="B46" r:id="rId4" xr:uid="{3A492B14-FB09-4EB8-900B-812D3EDF224D}"/>
    <hyperlink ref="B48" r:id="rId5" xr:uid="{0BBA62C1-C386-4684-8C17-4F19D89F086E}"/>
    <hyperlink ref="B11" r:id="rId6" xr:uid="{D6D61D90-6838-44EF-BCF5-B5F9F8F4F599}"/>
    <hyperlink ref="B15" r:id="rId7" xr:uid="{9F22C3BD-F5EE-47F0-939A-3064CA913E75}"/>
    <hyperlink ref="B16" r:id="rId8" xr:uid="{ECAAD475-16A2-478A-8CEE-FD34800ACB77}"/>
    <hyperlink ref="B17" r:id="rId9" xr:uid="{4854B653-2426-4A8F-B4DF-1071B9A56C5F}"/>
    <hyperlink ref="B10" r:id="rId10" xr:uid="{137FC526-88FF-4793-ADE5-EFFEECC16812}"/>
    <hyperlink ref="B41" r:id="rId11" xr:uid="{B4DA0D10-115E-4722-9F59-4E83A09669E0}"/>
    <hyperlink ref="B13" r:id="rId12" xr:uid="{14BA8CE6-E60C-4E79-B540-636EE8CAB456}"/>
    <hyperlink ref="B25" r:id="rId13" xr:uid="{1C5FD3FD-D4B0-48BF-AF39-349B9E6926BD}"/>
    <hyperlink ref="B44" r:id="rId14" xr:uid="{CE3FF63E-0507-4D4C-BE45-471CF2A738E0}"/>
    <hyperlink ref="B27" r:id="rId15" xr:uid="{07F3D759-C698-4F64-AC2D-A2505DADD4FC}"/>
    <hyperlink ref="B47" r:id="rId16" xr:uid="{1F26EB4F-DDCB-4F31-8172-944658464039}"/>
    <hyperlink ref="B23" r:id="rId17" xr:uid="{9308EBE9-55BF-41DB-83A7-114BCABE93E0}"/>
    <hyperlink ref="B9" r:id="rId18" xr:uid="{7CAD0CC8-617C-4A8A-9850-462A7ABE3BD2}"/>
    <hyperlink ref="B37" r:id="rId19" xr:uid="{C3BD0E87-D8AC-4022-BBC0-21B57644DAF5}"/>
    <hyperlink ref="B38" r:id="rId20" xr:uid="{3D2FB959-3B2C-4D73-B775-CFC6BDEC0544}"/>
    <hyperlink ref="B49" r:id="rId21" xr:uid="{A2186779-474B-4A90-A6C7-2A826056C21F}"/>
    <hyperlink ref="B54" r:id="rId22" xr:uid="{889084A7-56AA-4606-A4A9-833F073F3238}"/>
    <hyperlink ref="B56" r:id="rId23" xr:uid="{940D0B17-21E0-47C1-95CB-3BC010454DEC}"/>
    <hyperlink ref="B42" r:id="rId24" xr:uid="{59F743D9-2C8C-4719-B0F8-FDB46809FA94}"/>
    <hyperlink ref="B29" r:id="rId25" xr:uid="{68C8A5C7-45DF-465A-9840-0A54468D9406}"/>
    <hyperlink ref="B51" r:id="rId26" xr:uid="{AB5B8653-41F1-4642-BA79-8587A0905109}"/>
    <hyperlink ref="B28" r:id="rId27" xr:uid="{FEA962EE-5263-462F-8CAB-2D9B24B13BB5}"/>
    <hyperlink ref="B50" r:id="rId28" xr:uid="{C9B15E9D-B871-4B4A-A16F-4DCC5E66A6D7}"/>
    <hyperlink ref="B43" r:id="rId29" xr:uid="{AAFA7B57-2908-4D15-806C-A288287300AD}"/>
    <hyperlink ref="B35" r:id="rId30" xr:uid="{FC81A44F-1B7F-4909-9D93-B8F67F49BA0A}"/>
    <hyperlink ref="B31" r:id="rId31" xr:uid="{60F7403A-4F4E-4CC6-820C-D010E8C50101}"/>
    <hyperlink ref="B26" r:id="rId32" xr:uid="{453E5438-6EF9-4768-9425-6A909F960951}"/>
    <hyperlink ref="B53" r:id="rId33" xr:uid="{AE20CE58-9068-4AA1-8ED5-0C9CD851E378}"/>
    <hyperlink ref="B39" r:id="rId34" xr:uid="{DC7F9AA4-8237-48F9-9156-BDF0AC23FD0F}"/>
    <hyperlink ref="B33" r:id="rId35" xr:uid="{964F6229-5D52-431C-AE75-9730AB3E9CF2}"/>
    <hyperlink ref="B40" r:id="rId36" xr:uid="{64A047BD-BD0F-4FDD-AF45-4216450207E8}"/>
    <hyperlink ref="B52" r:id="rId37" xr:uid="{BA8ACC26-3C34-4976-B764-3AB3CDE239AA}"/>
    <hyperlink ref="B20" r:id="rId38" xr:uid="{94CB84EB-A6DC-4796-8BA7-B690207E3361}"/>
    <hyperlink ref="B55" r:id="rId39" xr:uid="{D6F27CE4-152C-4945-83EF-E159EA4C5E28}"/>
    <hyperlink ref="B30" r:id="rId40" xr:uid="{B4C41A1E-DC5C-49BB-AF89-407908C1D5B9}"/>
    <hyperlink ref="B21" r:id="rId41" xr:uid="{720B255D-378F-4F7D-A3F0-DF8618D388A0}"/>
    <hyperlink ref="B22" r:id="rId42" xr:uid="{BA2B2042-AB8E-40CC-98B6-A6928907ED5B}"/>
    <hyperlink ref="B24" r:id="rId43" xr:uid="{613AE310-8521-4736-BD25-9842EED25235}"/>
    <hyperlink ref="B45" r:id="rId44" location="!/" xr:uid="{89C9B31B-6893-452A-B76F-8F8A4B6C29ED}"/>
    <hyperlink ref="B2" r:id="rId45" xr:uid="{8B745132-A308-4460-BB9C-E111DC2DEAA5}"/>
    <hyperlink ref="B12" r:id="rId46" xr:uid="{C929865C-6EA2-452D-B74F-A9DE49E0218D}"/>
    <hyperlink ref="B14" r:id="rId47" xr:uid="{27048697-8E44-4B07-8815-D4538D22BB4D}"/>
  </hyperlinks>
  <printOptions horizontalCentered="1"/>
  <pageMargins left="0.25" right="0.25" top="0.75" bottom="0.5" header="0.3" footer="0.3"/>
  <pageSetup scale="98" orientation="portrait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Marketing Jobs</vt:lpstr>
      <vt:lpstr>Technology Job Links</vt:lpstr>
      <vt:lpstr>'Marketing Jobs'!Print_Area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2021-06-28T09:40:19Z</cp:lastPrinted>
  <dcterms:created xsi:type="dcterms:W3CDTF">2017-10-30T00:07:22Z</dcterms:created>
  <dcterms:modified xsi:type="dcterms:W3CDTF">2021-06-28T09:43:01Z</dcterms:modified>
</cp:coreProperties>
</file>